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F" sheetId="1" r:id="rId1"/>
  </sheet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4" i="1"/>
  <c r="D3" i="1"/>
  <c r="D14" i="1"/>
  <c r="C3" i="1"/>
  <c r="C14" i="1"/>
  <c r="C24" i="1" l="1"/>
  <c r="E24" i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<sst xmlns="http://schemas.openxmlformats.org/spreadsheetml/2006/main" count="28" uniqueCount="27">
  <si>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</si>
  <si>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</si>
  <si>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</si>
  <si>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</si>
  <si>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</si>
  <si>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</si>
  <si>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</si>
  <si>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</si>
  <si>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</si>
  <si>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</si>
  <si>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</si>
  <si>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</si>
  <si>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</si>
  <si>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</si>
  <si>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</si>
  <si>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</si>
  <si>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</si>
  <si>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</si>
  <si>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</si>
  <si>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</si>
  <si>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</si>
  <si>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</si>
  <si>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</si>
  <si>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</si>
  <si>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</si>
  <si>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DRENAJE ALCANTARILLADO Y SANEAMIENTO DEL MUNICIPIO DE IRAPUATO,GTO
Flujo de Fondos
DEL 01 DE ENERO AL 31 DE MARZO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</si>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</sst>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>
      <alignment vertical="top" wrapText="1"/>
    </xf>
    <xf numFmtId="4" fontId="4" fillId="0" borderId="0" xfId="2" applyNumberFormat="1" applyFont="1" applyAlignment="1">
      <alignment vertical="top"/>
    </xf>
    <xf numFmtId="0" fontId="4" fillId="0" borderId="0" xfId="2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topLeftCell="A15" zoomScaleNormal="100" zoomScalePageLayoutView="150" workbookViewId="0">
      <selection activeCell="B30" sqref="B30:E46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3" width="17.7109375" style="1" customWidth="1"/>
    <col min="4" max="4" width="23.28515625" style="1" customWidth="1"/>
    <col min="5" max="5" width="17.7109375" style="1" customWidth="1"/>
    <col min="6" max="16384" width="10.85546875" style="1"/>
  </cols>
  <sheetData>
    <row r="1" spans="1:5" ht="39.950000000000003" customHeight="1" x14ac:dyDescent="0.2">
      <c r="A1" s="31" t="s">
        <v>25</v>
      </c>
      <c r="B1" s="32"/>
      <c r="C1" s="32"/>
      <c r="D1" s="32"/>
      <c r="E1" s="33"/>
    </row>
    <row r="2" spans="1:5" ht="22.5" x14ac:dyDescent="0.2">
      <c r="A2" s="34" t="s">
        <v>21</v>
      </c>
      <c r="B2" s="35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586603556.63</v>
      </c>
      <c r="D3" s="3">
        <f t="shared" ref="D3:E3" si="0">SUM(D4:D13)</f>
        <v>133617284.13000001</v>
      </c>
      <c r="E3" s="4">
        <f t="shared" si="0"/>
        <v>133617284.13000001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>
        <v>27136831.210000001</v>
      </c>
      <c r="D8" s="6">
        <v>6976687.2599999998</v>
      </c>
      <c r="E8" s="7">
        <v>6976687.2599999998</v>
      </c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422764896.62</v>
      </c>
      <c r="D10" s="6">
        <v>126340596.87</v>
      </c>
      <c r="E10" s="7">
        <v>126340596.87</v>
      </c>
    </row>
    <row r="11" spans="1:5" x14ac:dyDescent="0.2">
      <c r="A11" s="5"/>
      <c r="B11" s="14" t="s">
        <v>8</v>
      </c>
      <c r="C11" s="6"/>
      <c r="D11" s="6"/>
      <c r="E11" s="7"/>
    </row>
    <row r="12" spans="1:5" x14ac:dyDescent="0.2">
      <c r="A12" s="5"/>
      <c r="B12" s="14" t="s">
        <v>9</v>
      </c>
      <c r="C12" s="6">
        <v>136701828.80000001</v>
      </c>
      <c r="D12" s="6">
        <v>300000</v>
      </c>
      <c r="E12" s="7">
        <v>300000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586603556.62999988</v>
      </c>
      <c r="D14" s="9">
        <f t="shared" ref="D14:E14" si="1">SUM(D15:D23)</f>
        <v>99686040.160000011</v>
      </c>
      <c r="E14" s="10">
        <f t="shared" si="1"/>
        <v>99288851.13000001</v>
      </c>
    </row>
    <row r="15" spans="1:5" x14ac:dyDescent="0.2">
      <c r="A15" s="5"/>
      <c r="B15" s="14" t="s">
        <v>12</v>
      </c>
      <c r="C15" s="6">
        <v>114851276.38000003</v>
      </c>
      <c r="D15" s="6">
        <v>23575326.690000013</v>
      </c>
      <c r="E15" s="7">
        <v>23575326.690000013</v>
      </c>
    </row>
    <row r="16" spans="1:5" x14ac:dyDescent="0.2">
      <c r="A16" s="5"/>
      <c r="B16" s="14" t="s">
        <v>13</v>
      </c>
      <c r="C16" s="6">
        <v>96482023.739999995</v>
      </c>
      <c r="D16" s="6">
        <v>5223056.5699999994</v>
      </c>
      <c r="E16" s="7">
        <v>5079609.74</v>
      </c>
    </row>
    <row r="17" spans="1:5" x14ac:dyDescent="0.2">
      <c r="A17" s="5"/>
      <c r="B17" s="14" t="s">
        <v>14</v>
      </c>
      <c r="C17" s="6">
        <v>135443264.41</v>
      </c>
      <c r="D17" s="6">
        <v>31262225.889999997</v>
      </c>
      <c r="E17" s="7">
        <v>31033210.249999996</v>
      </c>
    </row>
    <row r="18" spans="1:5" x14ac:dyDescent="0.2">
      <c r="A18" s="5"/>
      <c r="B18" s="14" t="s">
        <v>9</v>
      </c>
      <c r="C18" s="6">
        <v>2374447.9300000002</v>
      </c>
      <c r="D18" s="6">
        <v>96987.47</v>
      </c>
      <c r="E18" s="7">
        <v>96987.47</v>
      </c>
    </row>
    <row r="19" spans="1:5" x14ac:dyDescent="0.2">
      <c r="A19" s="5"/>
      <c r="B19" s="14" t="s">
        <v>15</v>
      </c>
      <c r="C19" s="6">
        <v>27156574.969999999</v>
      </c>
      <c r="D19" s="6">
        <v>3444728.02</v>
      </c>
      <c r="E19" s="7">
        <v>3420001.46</v>
      </c>
    </row>
    <row r="20" spans="1:5" x14ac:dyDescent="0.2">
      <c r="A20" s="5"/>
      <c r="B20" s="14" t="s">
        <v>16</v>
      </c>
      <c r="C20" s="6">
        <v>210295969.19999999</v>
      </c>
      <c r="D20" s="6">
        <v>36083715.520000003</v>
      </c>
      <c r="E20" s="7">
        <v>36083715.520000003</v>
      </c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33931243.969999999</v>
      </c>
      <c r="E24" s="13">
        <f>E3-E14</f>
        <v>34328433</v>
      </c>
    </row>
    <row r="27" spans="1:5" x14ac:dyDescent="0.2">
      <c r="A27" s="20" t="s">
        <v>26</v>
      </c>
      <c r="B27" s="20"/>
      <c r="C27" s="21"/>
      <c r="D27" s="21"/>
      <c r="E27" s="22"/>
    </row>
    <row r="28" spans="1:5" ht="15" x14ac:dyDescent="0.25">
      <c r="B28"/>
      <c r="C28"/>
      <c r="D28"/>
      <c r="E28"/>
    </row>
    <row r="29" spans="1:5" ht="15" x14ac:dyDescent="0.25">
      <c r="B29"/>
      <c r="C29"/>
      <c r="D29"/>
      <c r="E29"/>
    </row>
    <row r="30" spans="1:5" ht="15" x14ac:dyDescent="0.25">
      <c r="B30" s="23"/>
      <c r="C30"/>
      <c r="D30" s="23"/>
      <c r="E30" s="24"/>
    </row>
    <row r="31" spans="1:5" x14ac:dyDescent="0.2">
      <c r="B31" s="24"/>
      <c r="C31" s="24"/>
      <c r="D31" s="24"/>
      <c r="E31" s="24"/>
    </row>
    <row r="32" spans="1:5" x14ac:dyDescent="0.2">
      <c r="B32" s="29"/>
      <c r="C32" s="29"/>
      <c r="D32" s="25"/>
      <c r="E32" s="24"/>
    </row>
    <row r="33" spans="2:5" x14ac:dyDescent="0.2">
      <c r="B33" s="29"/>
      <c r="C33" s="29"/>
      <c r="D33" s="26"/>
      <c r="E33" s="26"/>
    </row>
    <row r="34" spans="2:5" x14ac:dyDescent="0.2">
      <c r="B34" s="23"/>
      <c r="C34" s="24"/>
      <c r="D34" s="27"/>
      <c r="E34" s="24"/>
    </row>
    <row r="35" spans="2:5" x14ac:dyDescent="0.2">
      <c r="B35" s="24"/>
      <c r="C35" s="24"/>
      <c r="D35" s="24"/>
      <c r="E35" s="24"/>
    </row>
    <row r="36" spans="2:5" x14ac:dyDescent="0.2">
      <c r="B36" s="24"/>
      <c r="C36" s="24"/>
      <c r="D36" s="24"/>
      <c r="E36" s="24"/>
    </row>
    <row r="37" spans="2:5" x14ac:dyDescent="0.2">
      <c r="B37" s="24"/>
      <c r="C37" s="24"/>
      <c r="D37" s="24"/>
      <c r="E37" s="24"/>
    </row>
    <row r="38" spans="2:5" x14ac:dyDescent="0.2">
      <c r="B38" s="28"/>
      <c r="C38" s="24"/>
      <c r="D38" s="28"/>
      <c r="E38" s="24"/>
    </row>
    <row r="39" spans="2:5" x14ac:dyDescent="0.2">
      <c r="B39" s="24"/>
      <c r="C39" s="24"/>
      <c r="D39" s="24"/>
      <c r="E39" s="24"/>
    </row>
    <row r="40" spans="2:5" x14ac:dyDescent="0.2">
      <c r="B40" s="29"/>
      <c r="C40" s="29"/>
      <c r="D40" s="29"/>
      <c r="E40" s="29"/>
    </row>
    <row r="41" spans="2:5" x14ac:dyDescent="0.2">
      <c r="B41" s="30"/>
      <c r="C41" s="30"/>
      <c r="D41" s="30"/>
      <c r="E41" s="30"/>
    </row>
    <row r="42" spans="2:5" x14ac:dyDescent="0.2">
      <c r="B42" s="30"/>
      <c r="C42" s="30"/>
      <c r="D42" s="30"/>
      <c r="E42" s="30"/>
    </row>
  </sheetData>
  <mergeCells count="10">
    <mergeCell ref="B42:C42"/>
    <mergeCell ref="D42:E42"/>
    <mergeCell ref="A1:E1"/>
    <mergeCell ref="A2:B2"/>
    <mergeCell ref="B32:C32"/>
    <mergeCell ref="B33:C33"/>
    <mergeCell ref="B40:C40"/>
    <mergeCell ref="D40:E40"/>
    <mergeCell ref="B41:C41"/>
    <mergeCell ref="D41:E41"/>
  </mergeCells>
  <phoneticPr fontId="5" type="noConversion"/>
  <pageMargins left="0.7" right="0.7" top="0.75" bottom="0.75" header="0.3" footer="0.3"/>
  <pageSetup paperSize="9" scale="82" orientation="portrait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2019-04-11T18:51:22Z</cp:lastPrinted>
  <dcterms:created xsi:type="dcterms:W3CDTF">2017-12-20T04:54:53Z</dcterms:created>
  <dcterms:modified xsi:type="dcterms:W3CDTF">2019-04-24T22:04:53Z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