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A" sheetId="1" r:id="rId1"/>
  </sheets>
  <definedNames>
    <definedName name="_xlnm.Print_Area" localSheetId="0">CA!$A$1:$H$107</definedName>
  </definedNames>
  <calcPr calcId="145621"/>
</workbook>
</file>

<file path=xl/calcChain.xml><?xml version="1.0" encoding="utf-8"?>
<calcChain xmlns="http://schemas.openxmlformats.org/spreadsheetml/2006/main">
  <c r="C53" i="1" l="1"/>
  <c r="D53" i="1"/>
  <c r="E53" i="1"/>
  <c r="F53" i="1"/>
  <c r="G53" i="1"/>
  <c r="H53" i="1"/>
  <c r="C67" i="1"/>
  <c r="D67" i="1"/>
  <c r="E67" i="1"/>
  <c r="F67" i="1"/>
  <c r="G67" i="1"/>
  <c r="H67" i="1"/>
  <c r="C89" i="1"/>
  <c r="D89" i="1"/>
  <c r="E89" i="1"/>
  <c r="F89" i="1"/>
  <c r="G89" i="1"/>
  <c r="H89" i="1"/>
</calcChain>
</file>

<file path=xl/sharedStrings.xml><?xml version="1.0" encoding="utf-8"?>
<sst xmlns="http://schemas.openxmlformats.org/spreadsheetml/2006/main" count="138" uniqueCount="116">
  <si>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</si>
  <si>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</si>
  <si>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</si>
  <si>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</si>
  <si>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</si>
  <si>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</si>
  <si>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</si>
  <si>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</si>
  <si>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</si>
  <si>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</si>
  <si>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</si>
  <si>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</si>
  <si>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</si>
  <si>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</si>
  <si>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</si>
  <si>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</si>
  <si>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</si>
  <si>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</si>
  <si>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</si>
  <si>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Irapuato, Gto.
Estado Analítico del Ejercicio del Presupuesto de Egresos
Clasificación Administrativa
Del 01 Enero al 31 Marzo 2020</t>
  </si>
  <si>
    <t>Órganos Autónomos</t>
  </si>
  <si>
    <t>Poder Judicial</t>
  </si>
  <si>
    <t>Poder Legislativo</t>
  </si>
  <si>
    <t>Poder Ejecutivo</t>
  </si>
  <si>
    <t>Gobierno (Federal/Estatal/Municipal) de Irapuato, Gto.
Estado Analítico del Ejercicio del Presupuesto de Egresos
Clasificación Administrativa
Del 01 Enero al 31 Marzo 2020</t>
  </si>
  <si>
    <t>OPERACION DE PLANTAS POTABILIZADORAS</t>
  </si>
  <si>
    <t>PB92</t>
  </si>
  <si>
    <t>MANTENIMIENTO ELECTROMECANICO PTAR</t>
  </si>
  <si>
    <t>ET79</t>
  </si>
  <si>
    <t>OPERACIÓN DE LA PTAR</t>
  </si>
  <si>
    <t>OP68</t>
  </si>
  <si>
    <t>LABORATORIO Y DESCARGAS INDUSTRIALES PTAR</t>
  </si>
  <si>
    <t>LB62</t>
  </si>
  <si>
    <t>GERENCIA PTAR</t>
  </si>
  <si>
    <t>PT31</t>
  </si>
  <si>
    <t>ADMINISTRACION DE OBRAS</t>
  </si>
  <si>
    <t>CN27</t>
  </si>
  <si>
    <t>AREA DE PROYECTOS</t>
  </si>
  <si>
    <t>EP26</t>
  </si>
  <si>
    <t>GERENCIA DE INGENIERIA Y DISEÑO</t>
  </si>
  <si>
    <t>GI25</t>
  </si>
  <si>
    <t>OPERACIÓN DE REDES DE DISTRIBUCION</t>
  </si>
  <si>
    <t>OD90</t>
  </si>
  <si>
    <t>MEDICION OPERACION Y MTTO DE REDES</t>
  </si>
  <si>
    <t>OR85</t>
  </si>
  <si>
    <t>DRENAJE Y ALCANTARILLADO</t>
  </si>
  <si>
    <t>MA76</t>
  </si>
  <si>
    <t>OPERACION Y MANTENIMIENTO DE CARCAMOS</t>
  </si>
  <si>
    <t>OC74</t>
  </si>
  <si>
    <t>OPERACION Y MTTO  DE POZOS</t>
  </si>
  <si>
    <t>OP73</t>
  </si>
  <si>
    <t>OPTIMIZACION DE AGUA</t>
  </si>
  <si>
    <t>RA35</t>
  </si>
  <si>
    <t>MANTENIMIENTO DE DRENAJE</t>
  </si>
  <si>
    <t>SC24</t>
  </si>
  <si>
    <t>OPERACION DE PIPAS</t>
  </si>
  <si>
    <t>PR23</t>
  </si>
  <si>
    <t>REPARACION DE PAVIMENTOS</t>
  </si>
  <si>
    <t>D322</t>
  </si>
  <si>
    <t>DISTRITO 2</t>
  </si>
  <si>
    <t>D221</t>
  </si>
  <si>
    <t>DISTRITO 1</t>
  </si>
  <si>
    <t>D120</t>
  </si>
  <si>
    <t>AGUA POTABLE</t>
  </si>
  <si>
    <t>PC19</t>
  </si>
  <si>
    <t>GERENCIA DE OPERACION Y MANTENIMIENTO</t>
  </si>
  <si>
    <t>GO18</t>
  </si>
  <si>
    <t>CORTES Y RECONEXIONES</t>
  </si>
  <si>
    <t>CR71</t>
  </si>
  <si>
    <t>MEDICION</t>
  </si>
  <si>
    <t>MD38</t>
  </si>
  <si>
    <t>FACTURACION</t>
  </si>
  <si>
    <t>FC36</t>
  </si>
  <si>
    <t>PADRON DE USUARIOS</t>
  </si>
  <si>
    <t>PU32</t>
  </si>
  <si>
    <t>ATENCION A USUARIOS</t>
  </si>
  <si>
    <t>US16</t>
  </si>
  <si>
    <t>CREDITO Y COBRANZA</t>
  </si>
  <si>
    <t>CC15</t>
  </si>
  <si>
    <t>GERENCIA DE COMERCIALIZACION</t>
  </si>
  <si>
    <t>GC14</t>
  </si>
  <si>
    <t>MANTENIMIENTO DEL PARQUE VEHICULAR</t>
  </si>
  <si>
    <t>PV88</t>
  </si>
  <si>
    <t>RECURSOS HUMANOS</t>
  </si>
  <si>
    <t>RH64</t>
  </si>
  <si>
    <t>TECNOLOGIAS DE INFORMACION Y COMUNICACION</t>
  </si>
  <si>
    <t>IF13</t>
  </si>
  <si>
    <t>MANTENIMIENTO Y SERVICIOS GENERALES</t>
  </si>
  <si>
    <t>SG11</t>
  </si>
  <si>
    <t>CONTROL PATRIMONIAL</t>
  </si>
  <si>
    <t>CP10</t>
  </si>
  <si>
    <t>ADQUISICIONES Y ALMACEN</t>
  </si>
  <si>
    <t>CM09</t>
  </si>
  <si>
    <t>GERENCIA ADMINISTRATIVA</t>
  </si>
  <si>
    <t>GA06</t>
  </si>
  <si>
    <t>COORDINACION  DE DESARROLLO INSTITUCIONAL</t>
  </si>
  <si>
    <t>DI37</t>
  </si>
  <si>
    <t>DIRECCION GENERAL</t>
  </si>
  <si>
    <t>DG05</t>
  </si>
  <si>
    <t>COORDINACION DE COMUNICACION SOCIAL</t>
  </si>
  <si>
    <t>CS04</t>
  </si>
  <si>
    <t>COORDINACION JURIDICA</t>
  </si>
  <si>
    <t>CJ03</t>
  </si>
  <si>
    <t>PRESUPUESTOS</t>
  </si>
  <si>
    <t>PS60</t>
  </si>
  <si>
    <t>FINANZAS Y CAJAS</t>
  </si>
  <si>
    <t>FN12</t>
  </si>
  <si>
    <t>TESORERIA</t>
  </si>
  <si>
    <t>CA08</t>
  </si>
  <si>
    <t>CONTABILIDAD</t>
  </si>
  <si>
    <t>CO07</t>
  </si>
  <si>
    <t>CONTRALORIA INTERNA</t>
  </si>
  <si>
    <t>AU02</t>
  </si>
  <si>
    <t>CONSEJO DIRECTIVO</t>
  </si>
  <si>
    <t>CD01</t>
  </si>
  <si>
    <t>Junta de Agua Potable, Drenaje Alcantarillado y Saneamiento del Municipio de Irapuato, Gto.
Estado Analítico del Ejercicio del Presupuesto de Egresos
Clasificación Administrativa
Del 01 Enero al 31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</si>
</sst>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7" xfId="0" applyNumberFormat="1" applyBorder="1" applyAlignment="1" applyProtection="1">
      <alignment vertical="center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0" fillId="0" borderId="7" xfId="0" applyNumberFormat="1" applyBorder="1" applyProtection="1"/>
    <xf numFmtId="4" fontId="4" fillId="0" borderId="4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7" xfId="0" applyNumberFormat="1" applyFont="1" applyFill="1" applyBorder="1" applyProtection="1"/>
    <xf numFmtId="0" fontId="4" fillId="0" borderId="13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4" fontId="4" fillId="0" borderId="9" xfId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abSelected="1" topLeftCell="A31" workbookViewId="0">
      <selection activeCell="B52" sqref="B52"/>
    </sheetView>
  </sheetViews>
  <sheetFormatPr baseColWidth="10" defaultRowHeight="11.25" x14ac:dyDescent="0.2"/>
  <cols>
    <col min="1" max="1" width="5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115</v>
      </c>
      <c r="B1" s="24"/>
      <c r="C1" s="24"/>
      <c r="D1" s="24"/>
      <c r="E1" s="24"/>
      <c r="F1" s="24"/>
      <c r="G1" s="24"/>
      <c r="H1" s="23"/>
    </row>
    <row r="2" spans="1:8" x14ac:dyDescent="0.2">
      <c r="B2" s="37"/>
      <c r="C2" s="37"/>
      <c r="D2" s="37"/>
      <c r="E2" s="37"/>
      <c r="F2" s="37"/>
      <c r="G2" s="37"/>
      <c r="H2" s="37"/>
    </row>
    <row r="3" spans="1:8" x14ac:dyDescent="0.2">
      <c r="A3" s="27" t="s">
        <v>18</v>
      </c>
      <c r="B3" s="26"/>
      <c r="C3" s="25" t="s">
        <v>17</v>
      </c>
      <c r="D3" s="24"/>
      <c r="E3" s="24"/>
      <c r="F3" s="24"/>
      <c r="G3" s="23"/>
      <c r="H3" s="22" t="s">
        <v>16</v>
      </c>
    </row>
    <row r="4" spans="1:8" ht="24.95" customHeight="1" x14ac:dyDescent="0.2">
      <c r="A4" s="21"/>
      <c r="B4" s="20"/>
      <c r="C4" s="19" t="s">
        <v>15</v>
      </c>
      <c r="D4" s="19" t="s">
        <v>14</v>
      </c>
      <c r="E4" s="19" t="s">
        <v>13</v>
      </c>
      <c r="F4" s="19" t="s">
        <v>12</v>
      </c>
      <c r="G4" s="19" t="s">
        <v>11</v>
      </c>
      <c r="H4" s="18"/>
    </row>
    <row r="5" spans="1:8" x14ac:dyDescent="0.2">
      <c r="A5" s="17"/>
      <c r="B5" s="16"/>
      <c r="C5" s="15">
        <v>1</v>
      </c>
      <c r="D5" s="15">
        <v>2</v>
      </c>
      <c r="E5" s="15" t="s">
        <v>10</v>
      </c>
      <c r="F5" s="15">
        <v>4</v>
      </c>
      <c r="G5" s="15">
        <v>5</v>
      </c>
      <c r="H5" s="15" t="s">
        <v>9</v>
      </c>
    </row>
    <row r="6" spans="1:8" x14ac:dyDescent="0.2">
      <c r="A6" s="14"/>
      <c r="B6" s="36"/>
      <c r="C6" s="35"/>
      <c r="D6" s="35"/>
      <c r="E6" s="35"/>
      <c r="F6" s="35"/>
      <c r="G6" s="35"/>
      <c r="H6" s="35"/>
    </row>
    <row r="7" spans="1:8" x14ac:dyDescent="0.2">
      <c r="A7" s="10" t="s">
        <v>114</v>
      </c>
      <c r="B7" s="33" t="s">
        <v>113</v>
      </c>
      <c r="C7" s="32">
        <v>2155577.8017499996</v>
      </c>
      <c r="D7" s="32">
        <v>-1.8250000197440386E-2</v>
      </c>
      <c r="E7" s="32">
        <v>2155577.8017499996</v>
      </c>
      <c r="F7" s="32">
        <v>295896.62</v>
      </c>
      <c r="G7" s="32">
        <v>295896.62</v>
      </c>
      <c r="H7" s="32">
        <v>1859681.1817499995</v>
      </c>
    </row>
    <row r="8" spans="1:8" x14ac:dyDescent="0.2">
      <c r="A8" s="10" t="s">
        <v>112</v>
      </c>
      <c r="B8" s="33" t="s">
        <v>111</v>
      </c>
      <c r="C8" s="32">
        <v>2699990.6444199993</v>
      </c>
      <c r="D8" s="32">
        <v>374999.91441670014</v>
      </c>
      <c r="E8" s="32">
        <v>3074990.6444166997</v>
      </c>
      <c r="F8" s="32">
        <v>516189.19</v>
      </c>
      <c r="G8" s="32">
        <v>516189.19</v>
      </c>
      <c r="H8" s="32">
        <v>2558801.4544166997</v>
      </c>
    </row>
    <row r="9" spans="1:8" x14ac:dyDescent="0.2">
      <c r="A9" s="10" t="s">
        <v>110</v>
      </c>
      <c r="B9" s="33" t="s">
        <v>109</v>
      </c>
      <c r="C9" s="32">
        <v>4311550.2868300006</v>
      </c>
      <c r="D9" s="32">
        <v>2.6833300478756428E-2</v>
      </c>
      <c r="E9" s="32">
        <v>4311550.2868333003</v>
      </c>
      <c r="F9" s="32">
        <v>888364.19</v>
      </c>
      <c r="G9" s="32">
        <v>888364.19</v>
      </c>
      <c r="H9" s="32">
        <v>3423186.0968333003</v>
      </c>
    </row>
    <row r="10" spans="1:8" x14ac:dyDescent="0.2">
      <c r="A10" s="10" t="s">
        <v>108</v>
      </c>
      <c r="B10" s="33" t="s">
        <v>107</v>
      </c>
      <c r="C10" s="32">
        <v>54275705.387329996</v>
      </c>
      <c r="D10" s="32">
        <v>33115351.487333305</v>
      </c>
      <c r="E10" s="32">
        <v>87391056.947333306</v>
      </c>
      <c r="F10" s="32">
        <v>37891616.539999992</v>
      </c>
      <c r="G10" s="32">
        <v>37891616.539999992</v>
      </c>
      <c r="H10" s="32">
        <v>49499440.407333314</v>
      </c>
    </row>
    <row r="11" spans="1:8" x14ac:dyDescent="0.2">
      <c r="A11" s="10" t="s">
        <v>106</v>
      </c>
      <c r="B11" s="33" t="s">
        <v>105</v>
      </c>
      <c r="C11" s="32">
        <v>5771394.4863299998</v>
      </c>
      <c r="D11" s="32">
        <v>-6.3666699454188347E-2</v>
      </c>
      <c r="E11" s="32">
        <v>5771394.4863333004</v>
      </c>
      <c r="F11" s="32">
        <v>1364216.1100000008</v>
      </c>
      <c r="G11" s="32">
        <v>1364216.1100000008</v>
      </c>
      <c r="H11" s="32">
        <v>4407178.3763333</v>
      </c>
    </row>
    <row r="12" spans="1:8" x14ac:dyDescent="0.2">
      <c r="A12" s="10" t="s">
        <v>104</v>
      </c>
      <c r="B12" s="33" t="s">
        <v>103</v>
      </c>
      <c r="C12" s="32">
        <v>670915.19150000007</v>
      </c>
      <c r="D12" s="32">
        <v>-4.8500000033527613E-2</v>
      </c>
      <c r="E12" s="32">
        <v>670915.19150000007</v>
      </c>
      <c r="F12" s="32">
        <v>130382.83999999998</v>
      </c>
      <c r="G12" s="32">
        <v>130382.83999999998</v>
      </c>
      <c r="H12" s="32">
        <v>540532.35150000011</v>
      </c>
    </row>
    <row r="13" spans="1:8" x14ac:dyDescent="0.2">
      <c r="A13" s="10" t="s">
        <v>102</v>
      </c>
      <c r="B13" s="33" t="s">
        <v>101</v>
      </c>
      <c r="C13" s="32">
        <v>2944958.6448300001</v>
      </c>
      <c r="D13" s="32">
        <v>-2.5166700128465891E-2</v>
      </c>
      <c r="E13" s="32">
        <v>2944958.6448333003</v>
      </c>
      <c r="F13" s="32">
        <v>394823.64</v>
      </c>
      <c r="G13" s="32">
        <v>394823.64</v>
      </c>
      <c r="H13" s="32">
        <v>2550135.0048333001</v>
      </c>
    </row>
    <row r="14" spans="1:8" x14ac:dyDescent="0.2">
      <c r="A14" s="10" t="s">
        <v>100</v>
      </c>
      <c r="B14" s="33" t="s">
        <v>99</v>
      </c>
      <c r="C14" s="32">
        <v>4485954.9113330003</v>
      </c>
      <c r="D14" s="32">
        <v>-6.8666700273752213E-2</v>
      </c>
      <c r="E14" s="32">
        <v>4485954.9113333002</v>
      </c>
      <c r="F14" s="32">
        <v>873247.2699999999</v>
      </c>
      <c r="G14" s="32">
        <v>873247.2699999999</v>
      </c>
      <c r="H14" s="32">
        <v>3612707.6413333002</v>
      </c>
    </row>
    <row r="15" spans="1:8" x14ac:dyDescent="0.2">
      <c r="A15" s="10" t="s">
        <v>98</v>
      </c>
      <c r="B15" s="33" t="s">
        <v>97</v>
      </c>
      <c r="C15" s="32">
        <v>1621700.3017499996</v>
      </c>
      <c r="D15" s="32">
        <v>-1.8249999964609742E-2</v>
      </c>
      <c r="E15" s="32">
        <v>1621700.3017499996</v>
      </c>
      <c r="F15" s="32">
        <v>272003.63</v>
      </c>
      <c r="G15" s="32">
        <v>272003.63</v>
      </c>
      <c r="H15" s="32">
        <v>1349696.6717499997</v>
      </c>
    </row>
    <row r="16" spans="1:8" x14ac:dyDescent="0.2">
      <c r="A16" s="10" t="s">
        <v>96</v>
      </c>
      <c r="B16" s="33" t="s">
        <v>95</v>
      </c>
      <c r="C16" s="32">
        <v>1966720.0715000003</v>
      </c>
      <c r="D16" s="32">
        <v>-1.8500000238418579E-2</v>
      </c>
      <c r="E16" s="32">
        <v>1966720.0715000003</v>
      </c>
      <c r="F16" s="32">
        <v>332949.38</v>
      </c>
      <c r="G16" s="32">
        <v>332949.38</v>
      </c>
      <c r="H16" s="32">
        <v>1633770.6915000002</v>
      </c>
    </row>
    <row r="17" spans="1:8" x14ac:dyDescent="0.2">
      <c r="A17" s="10" t="s">
        <v>94</v>
      </c>
      <c r="B17" s="33" t="s">
        <v>93</v>
      </c>
      <c r="C17" s="32">
        <v>967334.86307999992</v>
      </c>
      <c r="D17" s="32">
        <v>2.3083299747668207E-2</v>
      </c>
      <c r="E17" s="32">
        <v>967334.86308329995</v>
      </c>
      <c r="F17" s="32">
        <v>19793.68</v>
      </c>
      <c r="G17" s="32">
        <v>19793.68</v>
      </c>
      <c r="H17" s="32">
        <v>947541.1830832999</v>
      </c>
    </row>
    <row r="18" spans="1:8" x14ac:dyDescent="0.2">
      <c r="A18" s="10" t="s">
        <v>92</v>
      </c>
      <c r="B18" s="33" t="s">
        <v>91</v>
      </c>
      <c r="C18" s="32">
        <v>2155492.0795799997</v>
      </c>
      <c r="D18" s="32">
        <v>2.9583300463855267E-2</v>
      </c>
      <c r="E18" s="32">
        <v>2155492.0795833003</v>
      </c>
      <c r="F18" s="32">
        <v>337196.01999999996</v>
      </c>
      <c r="G18" s="32">
        <v>337196.01999999996</v>
      </c>
      <c r="H18" s="32">
        <v>1818296.0595833003</v>
      </c>
    </row>
    <row r="19" spans="1:8" x14ac:dyDescent="0.2">
      <c r="A19" s="34" t="s">
        <v>90</v>
      </c>
      <c r="B19" s="33" t="s">
        <v>89</v>
      </c>
      <c r="C19" s="32">
        <v>8427285.1999999993</v>
      </c>
      <c r="D19" s="32">
        <v>-8.0000001937150955E-2</v>
      </c>
      <c r="E19" s="32">
        <v>8427285.1999999993</v>
      </c>
      <c r="F19" s="32">
        <v>1465319.4100000001</v>
      </c>
      <c r="G19" s="32">
        <v>1465319.4100000001</v>
      </c>
      <c r="H19" s="32">
        <v>6961965.7899999991</v>
      </c>
    </row>
    <row r="20" spans="1:8" x14ac:dyDescent="0.2">
      <c r="A20" s="34" t="s">
        <v>88</v>
      </c>
      <c r="B20" s="33" t="s">
        <v>87</v>
      </c>
      <c r="C20" s="32">
        <v>8174635.5433300007</v>
      </c>
      <c r="D20" s="32">
        <v>-0.12666669953614473</v>
      </c>
      <c r="E20" s="32">
        <v>8174635.5433333004</v>
      </c>
      <c r="F20" s="32">
        <v>1334569.79</v>
      </c>
      <c r="G20" s="32">
        <v>1213069.79</v>
      </c>
      <c r="H20" s="32">
        <v>6840065.7533333004</v>
      </c>
    </row>
    <row r="21" spans="1:8" x14ac:dyDescent="0.2">
      <c r="A21" s="34" t="s">
        <v>86</v>
      </c>
      <c r="B21" s="33" t="s">
        <v>85</v>
      </c>
      <c r="C21" s="32">
        <v>2633604.3075800007</v>
      </c>
      <c r="D21" s="32">
        <v>-1.2416699901223183E-2</v>
      </c>
      <c r="E21" s="32">
        <v>2633604.3075833004</v>
      </c>
      <c r="F21" s="32">
        <v>488629.27999999991</v>
      </c>
      <c r="G21" s="32">
        <v>488629.27999999991</v>
      </c>
      <c r="H21" s="32">
        <v>2144975.0275833006</v>
      </c>
    </row>
    <row r="22" spans="1:8" x14ac:dyDescent="0.2">
      <c r="A22" s="34" t="s">
        <v>84</v>
      </c>
      <c r="B22" s="33" t="s">
        <v>83</v>
      </c>
      <c r="C22" s="32">
        <v>7015339.3590799998</v>
      </c>
      <c r="D22" s="32">
        <v>0.8490833006799221</v>
      </c>
      <c r="E22" s="32">
        <v>7015339.3590833005</v>
      </c>
      <c r="F22" s="32">
        <v>1662854.9199999997</v>
      </c>
      <c r="G22" s="32">
        <v>1662854.9199999997</v>
      </c>
      <c r="H22" s="32">
        <v>5352484.4390833005</v>
      </c>
    </row>
    <row r="23" spans="1:8" x14ac:dyDescent="0.2">
      <c r="A23" s="34" t="s">
        <v>82</v>
      </c>
      <c r="B23" s="33" t="s">
        <v>81</v>
      </c>
      <c r="C23" s="32">
        <v>1687636.0984199999</v>
      </c>
      <c r="D23" s="32">
        <v>-4.1583299869671464E-2</v>
      </c>
      <c r="E23" s="32">
        <v>1687636.0984167</v>
      </c>
      <c r="F23" s="32">
        <v>371331.41</v>
      </c>
      <c r="G23" s="32">
        <v>355521.41</v>
      </c>
      <c r="H23" s="32">
        <v>1316304.6884167001</v>
      </c>
    </row>
    <row r="24" spans="1:8" x14ac:dyDescent="0.2">
      <c r="A24" s="34" t="s">
        <v>80</v>
      </c>
      <c r="B24" s="33" t="s">
        <v>79</v>
      </c>
      <c r="C24" s="32">
        <v>1944518.5210800003</v>
      </c>
      <c r="D24" s="32">
        <v>-200000.09891669988</v>
      </c>
      <c r="E24" s="32">
        <v>1744518.5210833005</v>
      </c>
      <c r="F24" s="32">
        <v>252442.24000000005</v>
      </c>
      <c r="G24" s="32">
        <v>252442.24000000005</v>
      </c>
      <c r="H24" s="32">
        <v>1492076.2810833005</v>
      </c>
    </row>
    <row r="25" spans="1:8" x14ac:dyDescent="0.2">
      <c r="A25" s="34" t="s">
        <v>78</v>
      </c>
      <c r="B25" s="33" t="s">
        <v>77</v>
      </c>
      <c r="C25" s="32">
        <v>2561707.4096700004</v>
      </c>
      <c r="D25" s="32">
        <v>9.6666994504630566E-3</v>
      </c>
      <c r="E25" s="32">
        <v>2561707.4096667003</v>
      </c>
      <c r="F25" s="32">
        <v>455674.29</v>
      </c>
      <c r="G25" s="32">
        <v>455674.29</v>
      </c>
      <c r="H25" s="32">
        <v>2106033.1196667003</v>
      </c>
    </row>
    <row r="26" spans="1:8" x14ac:dyDescent="0.2">
      <c r="A26" s="34" t="s">
        <v>76</v>
      </c>
      <c r="B26" s="33" t="s">
        <v>75</v>
      </c>
      <c r="C26" s="32">
        <v>3937557.2023299988</v>
      </c>
      <c r="D26" s="32">
        <v>-5.7666700333356857E-2</v>
      </c>
      <c r="E26" s="32">
        <v>3937557.202333299</v>
      </c>
      <c r="F26" s="32">
        <v>708860.05999999994</v>
      </c>
      <c r="G26" s="32">
        <v>708860.05999999994</v>
      </c>
      <c r="H26" s="32">
        <v>3228697.1423332989</v>
      </c>
    </row>
    <row r="27" spans="1:8" x14ac:dyDescent="0.2">
      <c r="A27" s="34" t="s">
        <v>74</v>
      </c>
      <c r="B27" s="33" t="s">
        <v>73</v>
      </c>
      <c r="C27" s="32">
        <v>1718504.4312499999</v>
      </c>
      <c r="D27" s="32">
        <v>-3.875000006519258E-2</v>
      </c>
      <c r="E27" s="32">
        <v>1718504.4312499999</v>
      </c>
      <c r="F27" s="32">
        <v>322973.38999999996</v>
      </c>
      <c r="G27" s="32">
        <v>322973.38999999996</v>
      </c>
      <c r="H27" s="32">
        <v>1395531.04125</v>
      </c>
    </row>
    <row r="28" spans="1:8" x14ac:dyDescent="0.2">
      <c r="A28" s="34" t="s">
        <v>72</v>
      </c>
      <c r="B28" s="33" t="s">
        <v>71</v>
      </c>
      <c r="C28" s="32">
        <v>3191923.0402500005</v>
      </c>
      <c r="D28" s="32">
        <v>-1.9749999511986971E-2</v>
      </c>
      <c r="E28" s="32">
        <v>3191923.0402500005</v>
      </c>
      <c r="F28" s="32">
        <v>594251.01</v>
      </c>
      <c r="G28" s="32">
        <v>594251.01</v>
      </c>
      <c r="H28" s="32">
        <v>2597672.0302500008</v>
      </c>
    </row>
    <row r="29" spans="1:8" x14ac:dyDescent="0.2">
      <c r="A29" s="34" t="s">
        <v>70</v>
      </c>
      <c r="B29" s="33" t="s">
        <v>69</v>
      </c>
      <c r="C29" s="32">
        <v>14597527.275829999</v>
      </c>
      <c r="D29" s="32">
        <v>5.5833302438259125E-2</v>
      </c>
      <c r="E29" s="32">
        <v>14597527.275833299</v>
      </c>
      <c r="F29" s="32">
        <v>820524.69000000006</v>
      </c>
      <c r="G29" s="32">
        <v>820524.69000000006</v>
      </c>
      <c r="H29" s="32">
        <v>13777002.5858333</v>
      </c>
    </row>
    <row r="30" spans="1:8" x14ac:dyDescent="0.2">
      <c r="A30" s="34" t="s">
        <v>68</v>
      </c>
      <c r="B30" s="33" t="s">
        <v>67</v>
      </c>
      <c r="C30" s="32">
        <v>6236699.6790800001</v>
      </c>
      <c r="D30" s="32">
        <v>3.9083300158381462E-2</v>
      </c>
      <c r="E30" s="32">
        <v>6236699.6790832998</v>
      </c>
      <c r="F30" s="32">
        <v>1148272.0500000003</v>
      </c>
      <c r="G30" s="32">
        <v>1148272.0500000003</v>
      </c>
      <c r="H30" s="32">
        <v>5088427.6290833</v>
      </c>
    </row>
    <row r="31" spans="1:8" x14ac:dyDescent="0.2">
      <c r="A31" s="34" t="s">
        <v>66</v>
      </c>
      <c r="B31" s="33" t="s">
        <v>65</v>
      </c>
      <c r="C31" s="32">
        <v>1011292.7830799998</v>
      </c>
      <c r="D31" s="32">
        <v>517002.04308329977</v>
      </c>
      <c r="E31" s="32">
        <v>1528294.8030832999</v>
      </c>
      <c r="F31" s="32">
        <v>203917.32</v>
      </c>
      <c r="G31" s="32">
        <v>203917.32</v>
      </c>
      <c r="H31" s="32">
        <v>1324377.4830832998</v>
      </c>
    </row>
    <row r="32" spans="1:8" x14ac:dyDescent="0.2">
      <c r="A32" s="34" t="s">
        <v>64</v>
      </c>
      <c r="B32" s="33" t="s">
        <v>63</v>
      </c>
      <c r="C32" s="32">
        <v>23993436.71508</v>
      </c>
      <c r="D32" s="32">
        <v>781975.99508330226</v>
      </c>
      <c r="E32" s="32">
        <v>24775412.715083301</v>
      </c>
      <c r="F32" s="32">
        <v>5915868.459999999</v>
      </c>
      <c r="G32" s="32">
        <v>5915868.459999999</v>
      </c>
      <c r="H32" s="32">
        <v>18859544.2550833</v>
      </c>
    </row>
    <row r="33" spans="1:8" x14ac:dyDescent="0.2">
      <c r="A33" s="34" t="s">
        <v>62</v>
      </c>
      <c r="B33" s="33" t="s">
        <v>61</v>
      </c>
      <c r="C33" s="32">
        <v>5036397.3395800004</v>
      </c>
      <c r="D33" s="32">
        <v>-4.1669979691505432E-4</v>
      </c>
      <c r="E33" s="32">
        <v>5036397.3395833001</v>
      </c>
      <c r="F33" s="32">
        <v>946119.60000000009</v>
      </c>
      <c r="G33" s="32">
        <v>946119.60000000009</v>
      </c>
      <c r="H33" s="32">
        <v>4090277.7395833</v>
      </c>
    </row>
    <row r="34" spans="1:8" x14ac:dyDescent="0.2">
      <c r="A34" s="34" t="s">
        <v>60</v>
      </c>
      <c r="B34" s="33" t="s">
        <v>59</v>
      </c>
      <c r="C34" s="32">
        <v>5060363.6795799993</v>
      </c>
      <c r="D34" s="32">
        <v>-4.1669979691505432E-4</v>
      </c>
      <c r="E34" s="32">
        <v>5060363.679583299</v>
      </c>
      <c r="F34" s="32">
        <v>948144.69000000006</v>
      </c>
      <c r="G34" s="32">
        <v>948144.69000000006</v>
      </c>
      <c r="H34" s="32">
        <v>4112218.989583299</v>
      </c>
    </row>
    <row r="35" spans="1:8" x14ac:dyDescent="0.2">
      <c r="A35" s="34" t="s">
        <v>58</v>
      </c>
      <c r="B35" s="33" t="s">
        <v>57</v>
      </c>
      <c r="C35" s="32">
        <v>6033853.3985799998</v>
      </c>
      <c r="D35" s="32">
        <v>7.8583299182355404E-2</v>
      </c>
      <c r="E35" s="32">
        <v>6033853.3985832995</v>
      </c>
      <c r="F35" s="32">
        <v>1196533.7299999997</v>
      </c>
      <c r="G35" s="32">
        <v>1196533.7299999997</v>
      </c>
      <c r="H35" s="32">
        <v>4837319.6685833</v>
      </c>
    </row>
    <row r="36" spans="1:8" x14ac:dyDescent="0.2">
      <c r="A36" s="34" t="s">
        <v>56</v>
      </c>
      <c r="B36" s="33" t="s">
        <v>55</v>
      </c>
      <c r="C36" s="32">
        <v>2884925.3673299998</v>
      </c>
      <c r="D36" s="32">
        <v>-2.2666700184345245E-2</v>
      </c>
      <c r="E36" s="32">
        <v>2884925.3673332995</v>
      </c>
      <c r="F36" s="32">
        <v>534465.41999999993</v>
      </c>
      <c r="G36" s="32">
        <v>534465.41999999993</v>
      </c>
      <c r="H36" s="32">
        <v>2350459.9473332996</v>
      </c>
    </row>
    <row r="37" spans="1:8" x14ac:dyDescent="0.2">
      <c r="A37" s="34" t="s">
        <v>54</v>
      </c>
      <c r="B37" s="33" t="s">
        <v>53</v>
      </c>
      <c r="C37" s="32">
        <v>5318132.9770800006</v>
      </c>
      <c r="D37" s="32">
        <v>62978.677083300427</v>
      </c>
      <c r="E37" s="32">
        <v>5381111.6970833</v>
      </c>
      <c r="F37" s="32">
        <v>594038.31000000006</v>
      </c>
      <c r="G37" s="32">
        <v>594038.31000000006</v>
      </c>
      <c r="H37" s="32">
        <v>4787073.3870832995</v>
      </c>
    </row>
    <row r="38" spans="1:8" x14ac:dyDescent="0.2">
      <c r="A38" s="34" t="s">
        <v>52</v>
      </c>
      <c r="B38" s="33" t="s">
        <v>51</v>
      </c>
      <c r="C38" s="32">
        <v>790250.20699999994</v>
      </c>
      <c r="D38" s="32">
        <v>4.7000000020489097E-2</v>
      </c>
      <c r="E38" s="32">
        <v>790250.20699999994</v>
      </c>
      <c r="F38" s="32">
        <v>132006.72999999998</v>
      </c>
      <c r="G38" s="32">
        <v>132006.72999999998</v>
      </c>
      <c r="H38" s="32">
        <v>658243.47699999996</v>
      </c>
    </row>
    <row r="39" spans="1:8" x14ac:dyDescent="0.2">
      <c r="A39" s="34" t="s">
        <v>50</v>
      </c>
      <c r="B39" s="33" t="s">
        <v>49</v>
      </c>
      <c r="C39" s="32">
        <v>72831170.958420008</v>
      </c>
      <c r="D39" s="32">
        <v>154405.00841671228</v>
      </c>
      <c r="E39" s="32">
        <v>72985576.068416715</v>
      </c>
      <c r="F39" s="32">
        <v>17420955.809999995</v>
      </c>
      <c r="G39" s="32">
        <v>17420955.809999995</v>
      </c>
      <c r="H39" s="32">
        <v>55564620.25841672</v>
      </c>
    </row>
    <row r="40" spans="1:8" x14ac:dyDescent="0.2">
      <c r="A40" s="34" t="s">
        <v>48</v>
      </c>
      <c r="B40" s="33" t="s">
        <v>47</v>
      </c>
      <c r="C40" s="32">
        <v>18354029.854999997</v>
      </c>
      <c r="D40" s="32">
        <v>-667002.01433330402</v>
      </c>
      <c r="E40" s="32">
        <v>17687027.835666697</v>
      </c>
      <c r="F40" s="32">
        <v>2787053.3400000003</v>
      </c>
      <c r="G40" s="32">
        <v>2787053.3400000003</v>
      </c>
      <c r="H40" s="32">
        <v>14899974.495666698</v>
      </c>
    </row>
    <row r="41" spans="1:8" x14ac:dyDescent="0.2">
      <c r="A41" s="34" t="s">
        <v>46</v>
      </c>
      <c r="B41" s="33" t="s">
        <v>45</v>
      </c>
      <c r="C41" s="32">
        <v>8907282.0342500005</v>
      </c>
      <c r="D41" s="32">
        <v>249999.95425000042</v>
      </c>
      <c r="E41" s="32">
        <v>9157282.0342500005</v>
      </c>
      <c r="F41" s="32">
        <v>1028504.5800000002</v>
      </c>
      <c r="G41" s="32">
        <v>1028504.5800000002</v>
      </c>
      <c r="H41" s="32">
        <v>8128777.4542500004</v>
      </c>
    </row>
    <row r="42" spans="1:8" x14ac:dyDescent="0.2">
      <c r="A42" s="34" t="s">
        <v>44</v>
      </c>
      <c r="B42" s="33" t="s">
        <v>43</v>
      </c>
      <c r="C42" s="32">
        <v>6394022.97908</v>
      </c>
      <c r="D42" s="32">
        <v>-6.0916700400412083E-2</v>
      </c>
      <c r="E42" s="32">
        <v>6394022.9790832996</v>
      </c>
      <c r="F42" s="32">
        <v>1021350.1000000001</v>
      </c>
      <c r="G42" s="32">
        <v>1021350.1000000001</v>
      </c>
      <c r="H42" s="32">
        <v>5372672.8790833</v>
      </c>
    </row>
    <row r="43" spans="1:8" x14ac:dyDescent="0.2">
      <c r="A43" s="34" t="s">
        <v>42</v>
      </c>
      <c r="B43" s="33" t="s">
        <v>41</v>
      </c>
      <c r="C43" s="32">
        <v>2472462.6774199996</v>
      </c>
      <c r="D43" s="32">
        <v>-5.2583300042897463E-2</v>
      </c>
      <c r="E43" s="32">
        <v>2472462.6774166999</v>
      </c>
      <c r="F43" s="32">
        <v>461590.33999999979</v>
      </c>
      <c r="G43" s="32">
        <v>461590.33999999979</v>
      </c>
      <c r="H43" s="32">
        <v>2010872.3374167001</v>
      </c>
    </row>
    <row r="44" spans="1:8" x14ac:dyDescent="0.2">
      <c r="A44" s="34" t="s">
        <v>40</v>
      </c>
      <c r="B44" s="33" t="s">
        <v>39</v>
      </c>
      <c r="C44" s="32">
        <v>479603149.38307995</v>
      </c>
      <c r="D44" s="32">
        <v>76429232.815931499</v>
      </c>
      <c r="E44" s="32">
        <v>556032382.16593146</v>
      </c>
      <c r="F44" s="32">
        <v>86340612.639999911</v>
      </c>
      <c r="G44" s="32">
        <v>86155339.449999914</v>
      </c>
      <c r="H44" s="32">
        <v>469691769.52593154</v>
      </c>
    </row>
    <row r="45" spans="1:8" x14ac:dyDescent="0.2">
      <c r="A45" s="34" t="s">
        <v>38</v>
      </c>
      <c r="B45" s="33" t="s">
        <v>37</v>
      </c>
      <c r="C45" s="32">
        <v>6154198.5396700017</v>
      </c>
      <c r="D45" s="32">
        <v>1.9666701555252075E-2</v>
      </c>
      <c r="E45" s="32">
        <v>6154198.539666702</v>
      </c>
      <c r="F45" s="32">
        <v>1098394.4200000002</v>
      </c>
      <c r="G45" s="32">
        <v>1098394.4200000002</v>
      </c>
      <c r="H45" s="32">
        <v>5055804.1196667021</v>
      </c>
    </row>
    <row r="46" spans="1:8" x14ac:dyDescent="0.2">
      <c r="A46" s="34" t="s">
        <v>36</v>
      </c>
      <c r="B46" s="33" t="s">
        <v>35</v>
      </c>
      <c r="C46" s="32">
        <v>5807572.5120800016</v>
      </c>
      <c r="D46" s="32">
        <v>8.208329975605011E-2</v>
      </c>
      <c r="E46" s="32">
        <v>5807572.5120833013</v>
      </c>
      <c r="F46" s="32">
        <v>1125307.6000000001</v>
      </c>
      <c r="G46" s="32">
        <v>1125307.6000000001</v>
      </c>
      <c r="H46" s="32">
        <v>4682264.9120833017</v>
      </c>
    </row>
    <row r="47" spans="1:8" x14ac:dyDescent="0.2">
      <c r="A47" s="34" t="s">
        <v>34</v>
      </c>
      <c r="B47" s="33" t="s">
        <v>33</v>
      </c>
      <c r="C47" s="32">
        <v>1159271.3730799998</v>
      </c>
      <c r="D47" s="32">
        <v>2.3083299631252885E-2</v>
      </c>
      <c r="E47" s="32">
        <v>1159271.3730832997</v>
      </c>
      <c r="F47" s="32">
        <v>219208.26</v>
      </c>
      <c r="G47" s="32">
        <v>219208.26</v>
      </c>
      <c r="H47" s="32">
        <v>940063.11308329972</v>
      </c>
    </row>
    <row r="48" spans="1:8" x14ac:dyDescent="0.2">
      <c r="A48" s="34" t="s">
        <v>32</v>
      </c>
      <c r="B48" s="33" t="s">
        <v>31</v>
      </c>
      <c r="C48" s="32">
        <v>5628288.5682500005</v>
      </c>
      <c r="D48" s="32">
        <v>336125.04825000092</v>
      </c>
      <c r="E48" s="32">
        <v>5964413.628250001</v>
      </c>
      <c r="F48" s="32">
        <v>1043184.58</v>
      </c>
      <c r="G48" s="32">
        <v>1043184.58</v>
      </c>
      <c r="H48" s="32">
        <v>4921229.0482500009</v>
      </c>
    </row>
    <row r="49" spans="1:8" x14ac:dyDescent="0.2">
      <c r="A49" s="34" t="s">
        <v>30</v>
      </c>
      <c r="B49" s="33" t="s">
        <v>29</v>
      </c>
      <c r="C49" s="32">
        <v>10987175.77925</v>
      </c>
      <c r="D49" s="32">
        <v>-6.0750000178813934E-2</v>
      </c>
      <c r="E49" s="32">
        <v>10987175.77925</v>
      </c>
      <c r="F49" s="32">
        <v>2511231.8899999997</v>
      </c>
      <c r="G49" s="32">
        <v>2511231.8899999997</v>
      </c>
      <c r="H49" s="32">
        <v>8475943.8892499991</v>
      </c>
    </row>
    <row r="50" spans="1:8" x14ac:dyDescent="0.2">
      <c r="A50" s="34" t="s">
        <v>28</v>
      </c>
      <c r="B50" s="33" t="s">
        <v>27</v>
      </c>
      <c r="C50" s="32">
        <v>4903559.6999700004</v>
      </c>
      <c r="D50" s="32">
        <v>0.60966670047491789</v>
      </c>
      <c r="E50" s="32">
        <v>4903559.6996667013</v>
      </c>
      <c r="F50" s="32">
        <v>647811.67999999993</v>
      </c>
      <c r="G50" s="32">
        <v>647811.67999999993</v>
      </c>
      <c r="H50" s="32">
        <v>4255748.0196667016</v>
      </c>
    </row>
    <row r="51" spans="1:8" x14ac:dyDescent="0.2">
      <c r="A51" s="34" t="s">
        <v>26</v>
      </c>
      <c r="B51" s="33" t="s">
        <v>25</v>
      </c>
      <c r="C51" s="32">
        <v>1082611.6890799999</v>
      </c>
      <c r="D51" s="32">
        <v>-4.0916700148954988E-2</v>
      </c>
      <c r="E51" s="32">
        <v>1082611.6890833001</v>
      </c>
      <c r="F51" s="32">
        <v>209574.3</v>
      </c>
      <c r="G51" s="32">
        <v>209574.3</v>
      </c>
      <c r="H51" s="32">
        <v>873037.38908330002</v>
      </c>
    </row>
    <row r="52" spans="1:8" x14ac:dyDescent="0.2">
      <c r="A52" s="10"/>
      <c r="B52" s="31"/>
      <c r="C52" s="30"/>
      <c r="D52" s="30"/>
      <c r="E52" s="30"/>
      <c r="F52" s="30"/>
      <c r="G52" s="30"/>
      <c r="H52" s="30"/>
    </row>
    <row r="53" spans="1:8" x14ac:dyDescent="0.2">
      <c r="A53" s="4"/>
      <c r="B53" s="3" t="s">
        <v>1</v>
      </c>
      <c r="C53" s="2">
        <f>SUM(C7:C51)</f>
        <v>820567681.25407302</v>
      </c>
      <c r="D53" s="2">
        <f>SUM(D7:D51)</f>
        <v>111155069.84734763</v>
      </c>
      <c r="E53" s="2">
        <f>SUM(E7:E51)</f>
        <v>931722750.4873476</v>
      </c>
      <c r="F53" s="2">
        <f>SUM(F7:F51)</f>
        <v>179328255.4499999</v>
      </c>
      <c r="G53" s="2">
        <f>SUM(G7:G51)</f>
        <v>179005672.2599999</v>
      </c>
      <c r="H53" s="2">
        <f>SUM(H7:H51)</f>
        <v>752394495.03734756</v>
      </c>
    </row>
    <row r="56" spans="1:8" ht="45" customHeight="1" x14ac:dyDescent="0.2">
      <c r="A56" s="25" t="s">
        <v>24</v>
      </c>
      <c r="B56" s="24"/>
      <c r="C56" s="24"/>
      <c r="D56" s="24"/>
      <c r="E56" s="24"/>
      <c r="F56" s="24"/>
      <c r="G56" s="24"/>
      <c r="H56" s="23"/>
    </row>
    <row r="58" spans="1:8" x14ac:dyDescent="0.2">
      <c r="A58" s="27" t="s">
        <v>18</v>
      </c>
      <c r="B58" s="26"/>
      <c r="C58" s="25" t="s">
        <v>17</v>
      </c>
      <c r="D58" s="24"/>
      <c r="E58" s="24"/>
      <c r="F58" s="24"/>
      <c r="G58" s="23"/>
      <c r="H58" s="22" t="s">
        <v>16</v>
      </c>
    </row>
    <row r="59" spans="1:8" ht="22.5" x14ac:dyDescent="0.2">
      <c r="A59" s="21"/>
      <c r="B59" s="20"/>
      <c r="C59" s="19" t="s">
        <v>15</v>
      </c>
      <c r="D59" s="19" t="s">
        <v>14</v>
      </c>
      <c r="E59" s="19" t="s">
        <v>13</v>
      </c>
      <c r="F59" s="19" t="s">
        <v>12</v>
      </c>
      <c r="G59" s="19" t="s">
        <v>11</v>
      </c>
      <c r="H59" s="18"/>
    </row>
    <row r="60" spans="1:8" x14ac:dyDescent="0.2">
      <c r="A60" s="17"/>
      <c r="B60" s="16"/>
      <c r="C60" s="15">
        <v>1</v>
      </c>
      <c r="D60" s="15">
        <v>2</v>
      </c>
      <c r="E60" s="15" t="s">
        <v>10</v>
      </c>
      <c r="F60" s="15">
        <v>4</v>
      </c>
      <c r="G60" s="15">
        <v>5</v>
      </c>
      <c r="H60" s="15" t="s">
        <v>9</v>
      </c>
    </row>
    <row r="61" spans="1:8" x14ac:dyDescent="0.2">
      <c r="A61" s="14"/>
      <c r="B61" s="13"/>
      <c r="C61" s="12"/>
      <c r="D61" s="12"/>
      <c r="E61" s="12"/>
      <c r="F61" s="12"/>
      <c r="G61" s="12"/>
      <c r="H61" s="12"/>
    </row>
    <row r="62" spans="1:8" x14ac:dyDescent="0.2">
      <c r="A62" s="10" t="s">
        <v>23</v>
      </c>
      <c r="B62" s="28"/>
      <c r="C62" s="8"/>
      <c r="D62" s="8"/>
      <c r="E62" s="8"/>
      <c r="F62" s="8"/>
      <c r="G62" s="8"/>
      <c r="H62" s="8"/>
    </row>
    <row r="63" spans="1:8" x14ac:dyDescent="0.2">
      <c r="A63" s="10" t="s">
        <v>22</v>
      </c>
      <c r="B63" s="28"/>
      <c r="C63" s="8"/>
      <c r="D63" s="8"/>
      <c r="E63" s="8"/>
      <c r="F63" s="8"/>
      <c r="G63" s="8"/>
      <c r="H63" s="8"/>
    </row>
    <row r="64" spans="1:8" x14ac:dyDescent="0.2">
      <c r="A64" s="10" t="s">
        <v>21</v>
      </c>
      <c r="B64" s="28"/>
      <c r="C64" s="8"/>
      <c r="D64" s="8"/>
      <c r="E64" s="8"/>
      <c r="F64" s="8"/>
      <c r="G64" s="8"/>
      <c r="H64" s="8"/>
    </row>
    <row r="65" spans="1:8" x14ac:dyDescent="0.2">
      <c r="A65" s="10" t="s">
        <v>20</v>
      </c>
      <c r="B65" s="28"/>
      <c r="C65" s="29">
        <v>820567681.25407314</v>
      </c>
      <c r="D65" s="29">
        <v>111155069.84734739</v>
      </c>
      <c r="E65" s="29">
        <v>931722750.48734748</v>
      </c>
      <c r="F65" s="29">
        <v>179328255.45000002</v>
      </c>
      <c r="G65" s="29">
        <v>179005672.26000002</v>
      </c>
      <c r="H65" s="29">
        <v>752394495.03734744</v>
      </c>
    </row>
    <row r="66" spans="1:8" x14ac:dyDescent="0.2">
      <c r="A66" s="10"/>
      <c r="B66" s="28"/>
      <c r="C66" s="5"/>
      <c r="D66" s="5"/>
      <c r="E66" s="5"/>
      <c r="F66" s="5"/>
      <c r="G66" s="5"/>
      <c r="H66" s="5"/>
    </row>
    <row r="67" spans="1:8" x14ac:dyDescent="0.2">
      <c r="A67" s="4"/>
      <c r="B67" s="3" t="s">
        <v>1</v>
      </c>
      <c r="C67" s="2">
        <f>SUM(C62:C65)</f>
        <v>820567681.25407314</v>
      </c>
      <c r="D67" s="2">
        <f>SUM(D62:D65)</f>
        <v>111155069.84734739</v>
      </c>
      <c r="E67" s="2">
        <f>SUM(E62:E65)</f>
        <v>931722750.48734748</v>
      </c>
      <c r="F67" s="2">
        <f>SUM(F62:F65)</f>
        <v>179328255.45000002</v>
      </c>
      <c r="G67" s="2">
        <f>SUM(G62:G65)</f>
        <v>179005672.26000002</v>
      </c>
      <c r="H67" s="2">
        <f>SUM(H62:H65)</f>
        <v>752394495.03734744</v>
      </c>
    </row>
    <row r="70" spans="1:8" ht="45" customHeight="1" x14ac:dyDescent="0.2">
      <c r="A70" s="25" t="s">
        <v>19</v>
      </c>
      <c r="B70" s="24"/>
      <c r="C70" s="24"/>
      <c r="D70" s="24"/>
      <c r="E70" s="24"/>
      <c r="F70" s="24"/>
      <c r="G70" s="24"/>
      <c r="H70" s="23"/>
    </row>
    <row r="71" spans="1:8" x14ac:dyDescent="0.2">
      <c r="A71" s="27" t="s">
        <v>18</v>
      </c>
      <c r="B71" s="26"/>
      <c r="C71" s="25" t="s">
        <v>17</v>
      </c>
      <c r="D71" s="24"/>
      <c r="E71" s="24"/>
      <c r="F71" s="24"/>
      <c r="G71" s="23"/>
      <c r="H71" s="22" t="s">
        <v>16</v>
      </c>
    </row>
    <row r="72" spans="1:8" ht="22.5" x14ac:dyDescent="0.2">
      <c r="A72" s="21"/>
      <c r="B72" s="20"/>
      <c r="C72" s="19" t="s">
        <v>15</v>
      </c>
      <c r="D72" s="19" t="s">
        <v>14</v>
      </c>
      <c r="E72" s="19" t="s">
        <v>13</v>
      </c>
      <c r="F72" s="19" t="s">
        <v>12</v>
      </c>
      <c r="G72" s="19" t="s">
        <v>11</v>
      </c>
      <c r="H72" s="18"/>
    </row>
    <row r="73" spans="1:8" x14ac:dyDescent="0.2">
      <c r="A73" s="17"/>
      <c r="B73" s="16"/>
      <c r="C73" s="15">
        <v>1</v>
      </c>
      <c r="D73" s="15">
        <v>2</v>
      </c>
      <c r="E73" s="15" t="s">
        <v>10</v>
      </c>
      <c r="F73" s="15">
        <v>4</v>
      </c>
      <c r="G73" s="15">
        <v>5</v>
      </c>
      <c r="H73" s="15" t="s">
        <v>9</v>
      </c>
    </row>
    <row r="74" spans="1:8" x14ac:dyDescent="0.2">
      <c r="A74" s="14"/>
      <c r="B74" s="13"/>
      <c r="C74" s="12"/>
      <c r="D74" s="12"/>
      <c r="E74" s="12"/>
      <c r="F74" s="12"/>
      <c r="G74" s="12"/>
      <c r="H74" s="12"/>
    </row>
    <row r="75" spans="1:8" ht="22.5" x14ac:dyDescent="0.2">
      <c r="A75" s="10"/>
      <c r="B75" s="9" t="s">
        <v>8</v>
      </c>
      <c r="C75" s="11">
        <v>820567681.25407314</v>
      </c>
      <c r="D75" s="11">
        <v>111155069.84734739</v>
      </c>
      <c r="E75" s="11">
        <v>931722750.48734748</v>
      </c>
      <c r="F75" s="11">
        <v>179328255.45000002</v>
      </c>
      <c r="G75" s="11">
        <v>179005672.26000002</v>
      </c>
      <c r="H75" s="11">
        <v>752394495.03734744</v>
      </c>
    </row>
    <row r="76" spans="1:8" x14ac:dyDescent="0.2">
      <c r="A76" s="10"/>
      <c r="B76" s="9"/>
      <c r="C76" s="8"/>
      <c r="D76" s="8"/>
      <c r="E76" s="8"/>
      <c r="F76" s="8"/>
      <c r="G76" s="8"/>
      <c r="H76" s="8"/>
    </row>
    <row r="77" spans="1:8" x14ac:dyDescent="0.2">
      <c r="A77" s="10"/>
      <c r="B77" s="9" t="s">
        <v>7</v>
      </c>
      <c r="C77" s="8"/>
      <c r="D77" s="8"/>
      <c r="E77" s="8"/>
      <c r="F77" s="8"/>
      <c r="G77" s="8"/>
      <c r="H77" s="8"/>
    </row>
    <row r="78" spans="1:8" x14ac:dyDescent="0.2">
      <c r="A78" s="10"/>
      <c r="B78" s="9"/>
      <c r="C78" s="8"/>
      <c r="D78" s="8"/>
      <c r="E78" s="8"/>
      <c r="F78" s="8"/>
      <c r="G78" s="8"/>
      <c r="H78" s="8"/>
    </row>
    <row r="79" spans="1:8" ht="22.5" x14ac:dyDescent="0.2">
      <c r="A79" s="10"/>
      <c r="B79" s="9" t="s">
        <v>6</v>
      </c>
      <c r="C79" s="8"/>
      <c r="D79" s="8"/>
      <c r="E79" s="8"/>
      <c r="F79" s="8"/>
      <c r="G79" s="8"/>
      <c r="H79" s="8"/>
    </row>
    <row r="80" spans="1:8" x14ac:dyDescent="0.2">
      <c r="A80" s="10"/>
      <c r="B80" s="9"/>
      <c r="C80" s="8"/>
      <c r="D80" s="8"/>
      <c r="E80" s="8"/>
      <c r="F80" s="8"/>
      <c r="G80" s="8"/>
      <c r="H80" s="8"/>
    </row>
    <row r="81" spans="1:8" ht="22.5" x14ac:dyDescent="0.2">
      <c r="A81" s="10"/>
      <c r="B81" s="9" t="s">
        <v>5</v>
      </c>
      <c r="C81" s="8"/>
      <c r="D81" s="8"/>
      <c r="E81" s="8"/>
      <c r="F81" s="8"/>
      <c r="G81" s="8"/>
      <c r="H81" s="8"/>
    </row>
    <row r="82" spans="1:8" x14ac:dyDescent="0.2">
      <c r="A82" s="10"/>
      <c r="B82" s="9"/>
      <c r="C82" s="8"/>
      <c r="D82" s="8"/>
      <c r="E82" s="8"/>
      <c r="F82" s="8"/>
      <c r="G82" s="8"/>
      <c r="H82" s="8"/>
    </row>
    <row r="83" spans="1:8" ht="22.5" x14ac:dyDescent="0.2">
      <c r="A83" s="10"/>
      <c r="B83" s="9" t="s">
        <v>4</v>
      </c>
      <c r="C83" s="8"/>
      <c r="D83" s="8"/>
      <c r="E83" s="8"/>
      <c r="F83" s="8"/>
      <c r="G83" s="8"/>
      <c r="H83" s="8"/>
    </row>
    <row r="84" spans="1:8" x14ac:dyDescent="0.2">
      <c r="A84" s="10"/>
      <c r="B84" s="9"/>
      <c r="C84" s="8"/>
      <c r="D84" s="8"/>
      <c r="E84" s="8"/>
      <c r="F84" s="8"/>
      <c r="G84" s="8"/>
      <c r="H84" s="8"/>
    </row>
    <row r="85" spans="1:8" ht="22.5" x14ac:dyDescent="0.2">
      <c r="A85" s="10"/>
      <c r="B85" s="9" t="s">
        <v>3</v>
      </c>
      <c r="C85" s="8"/>
      <c r="D85" s="8"/>
      <c r="E85" s="8"/>
      <c r="F85" s="8"/>
      <c r="G85" s="8"/>
      <c r="H85" s="8"/>
    </row>
    <row r="86" spans="1:8" x14ac:dyDescent="0.2">
      <c r="A86" s="10"/>
      <c r="B86" s="9"/>
      <c r="C86" s="8"/>
      <c r="D86" s="8"/>
      <c r="E86" s="8"/>
      <c r="F86" s="8"/>
      <c r="G86" s="8"/>
      <c r="H86" s="8"/>
    </row>
    <row r="87" spans="1:8" x14ac:dyDescent="0.2">
      <c r="A87" s="10"/>
      <c r="B87" s="9" t="s">
        <v>2</v>
      </c>
      <c r="C87" s="8"/>
      <c r="D87" s="8"/>
      <c r="E87" s="8"/>
      <c r="F87" s="8"/>
      <c r="G87" s="8"/>
      <c r="H87" s="8"/>
    </row>
    <row r="88" spans="1:8" x14ac:dyDescent="0.2">
      <c r="A88" s="7"/>
      <c r="B88" s="6"/>
      <c r="C88" s="5"/>
      <c r="D88" s="5"/>
      <c r="E88" s="5"/>
      <c r="F88" s="5"/>
      <c r="G88" s="5"/>
      <c r="H88" s="5"/>
    </row>
    <row r="89" spans="1:8" x14ac:dyDescent="0.2">
      <c r="A89" s="4"/>
      <c r="B89" s="3" t="s">
        <v>1</v>
      </c>
      <c r="C89" s="2">
        <f>SUM(C75:C88)</f>
        <v>820567681.25407314</v>
      </c>
      <c r="D89" s="2">
        <f>SUM(D75:D88)</f>
        <v>111155069.84734739</v>
      </c>
      <c r="E89" s="2">
        <f>SUM(E75:E88)</f>
        <v>931722750.48734748</v>
      </c>
      <c r="F89" s="2">
        <f>SUM(F75:F88)</f>
        <v>179328255.45000002</v>
      </c>
      <c r="G89" s="2">
        <f>SUM(G75:G88)</f>
        <v>179005672.26000002</v>
      </c>
      <c r="H89" s="2">
        <f>SUM(H75:H88)</f>
        <v>752394495.03734744</v>
      </c>
    </row>
    <row r="92" spans="1:8" x14ac:dyDescent="0.2">
      <c r="A92" s="1" t="s">
        <v>0</v>
      </c>
    </row>
  </sheetData>
  <sheetProtection formatCells="0" formatColumns="0" formatRows="0" insertRows="0" deleteRows="0" autoFilter="0"/>
  <mergeCells count="12">
    <mergeCell ref="A1:H1"/>
    <mergeCell ref="A3:B5"/>
    <mergeCell ref="A56:H56"/>
    <mergeCell ref="A58:B60"/>
    <mergeCell ref="C3:G3"/>
    <mergeCell ref="H3:H4"/>
    <mergeCell ref="A70:H70"/>
    <mergeCell ref="A71:B73"/>
    <mergeCell ref="C71:G71"/>
    <mergeCell ref="H71:H72"/>
    <mergeCell ref="C58:G58"/>
    <mergeCell ref="H58:H59"/>
  </mergeCells>
  <printOptions horizontalCentered="1"/>
  <pageMargins left="0.70866141732283472" right="0.51181102362204722" top="0.51181102362204722" bottom="0.51181102362204722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2020-04-28T20:55:53Z</dcterms:created>
  <dcterms:modified xsi:type="dcterms:W3CDTF">2020-04-28T20:56:03Z</dcterms:modified>
</cp:coreProperties>
</file>