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-108" yWindow="-108" windowWidth="19428" windowHeight="10308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12" i="4"/>
  <c r="D12" i="4"/>
  <c r="G11" i="4"/>
  <c r="D11" i="4"/>
  <c r="G10" i="4"/>
  <c r="D10" i="4"/>
  <c r="G9" i="4"/>
  <c r="D9" i="4"/>
  <c r="C41" i="4" l="1"/>
  <c r="E41" i="4"/>
  <c r="F41" i="4"/>
  <c r="B41" i="4"/>
  <c r="G16" i="4"/>
  <c r="C16" i="4"/>
  <c r="E16" i="4"/>
  <c r="F16" i="4"/>
  <c r="G41" i="4"/>
  <c r="D41" i="4"/>
  <c r="D16" i="4"/>
  <c r="B16" i="4"/>
</calcChain>
</file>

<file path=xl/sharedStrings.xml><?xml version="1.0" encoding="utf-8"?>
<sst xmlns="http://schemas.openxmlformats.org/spreadsheetml/2006/main" count="79" uniqueCount="53">
  <si>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</si>
  <si>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</si>
  <si>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</si>
  <si>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</si>
  <si>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</si>
  <si>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</si>
  <si>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</si>
  <si>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</si>
  <si>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</si>
  <si>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</si>
  <si>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</si>
  <si>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</si>
  <si>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</si>
  <si>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</si>
  <si>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</si>
  <si>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</si>
  <si>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</si>
  <si>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</si>
  <si>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</si>
  <si>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</si>
  <si>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</si>
  <si>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</si>
  <si>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</si>
  <si>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</si>
  <si>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</si>
  <si>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</si>
  <si>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</si>
  <si>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</si>
  <si>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</si>
  <si>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</si>
  <si>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</si>
  <si>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</si>
  <si>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</si>
  <si>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</si>
  <si>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</si>
  <si>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</si>
  <si>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</si>
  <si>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</si>
  <si>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 xml:space="preserve"> 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</si>
  <si>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En los Ingresos por Venta de Bienes, Prestaciòn de Servicios y Otros Ingresos, en el Modificado, Devengado y Recaudado  incluye la cantidad de $496,913,474.26 de recursos disponibles por Remanentes de Ejercicios Anterirores.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</si>
  <si>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los Ingresos por Venta de Bienes, Prestaciòn de Servicios y Otros Ingresos, en el Modificado, Devengado y Recaudado  incluye la cantidad de $477,173,593.24 de recursos disponibles por Remanentes de Ejercicios Anterirores. De igual forma en Participaciones, Aportaciones, Convenios, Incentivos Derivados de la Colaboración Fiscal y Fondos Distintos de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</si>
  <si>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</si>
  <si>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</si>
  <si>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</si>
  <si>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</si>
  <si>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</si>
  <si>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</si>
  <si>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</si>
  <si>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</si>
  <si>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</si>
  <si>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>Director General</t>
  </si>
  <si>
    <t>José Lara Lona</t>
  </si>
  <si>
    <t xml:space="preserve">JUNTA DE AGUA POTABLE DRENAJE ALCANTARILLADO Y SANEAMIENTO DEL MUNICIPIO DE IRAPUATO GTO
Estado Analítico de Ingresos
Del 01 DE ENERO AL 30 DE SEPTIEMBRE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</si>
</sst>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2" xfId="8" applyNumberFormat="1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5" fillId="0" borderId="0" xfId="18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5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12" xfId="8" applyFont="1" applyFill="1" applyBorder="1" applyAlignment="1" applyProtection="1">
      <alignment horizontal="center" vertical="center"/>
      <protection locked="0"/>
    </xf>
    <xf numFmtId="0" fontId="8" fillId="2" borderId="13" xfId="8" applyFont="1" applyFill="1" applyBorder="1" applyAlignment="1" applyProtection="1">
      <alignment horizontal="center" vertical="center"/>
      <protection locked="0"/>
    </xf>
    <xf numFmtId="0" fontId="8" fillId="2" borderId="14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2" fillId="0" borderId="5" xfId="8" applyFont="1" applyBorder="1" applyAlignment="1">
      <alignment horizontal="center" vertical="top" wrapText="1"/>
    </xf>
    <xf numFmtId="0" fontId="7" fillId="0" borderId="6" xfId="8" applyFont="1" applyBorder="1" applyAlignment="1">
      <alignment horizontal="center" vertical="top" wrapText="1"/>
    </xf>
    <xf numFmtId="0" fontId="7" fillId="0" borderId="7" xfId="8" applyFont="1" applyBorder="1" applyAlignment="1">
      <alignment horizontal="center" vertical="top" wrapText="1"/>
    </xf>
    <xf numFmtId="0" fontId="7" fillId="0" borderId="5" xfId="8" applyFont="1" applyBorder="1" applyAlignment="1">
      <alignment horizontal="left" vertical="top" wrapText="1"/>
    </xf>
    <xf numFmtId="0" fontId="7" fillId="0" borderId="6" xfId="8" applyFont="1" applyBorder="1" applyAlignment="1">
      <alignment horizontal="left" vertical="top" wrapText="1"/>
    </xf>
    <xf numFmtId="0" fontId="7" fillId="0" borderId="7" xfId="8" applyFont="1" applyBorder="1" applyAlignment="1">
      <alignment horizontal="left" vertical="top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3.7109375" style="2" bestFit="1" customWidth="1"/>
    <col min="9" max="16384" width="12" style="2"/>
  </cols>
  <sheetData>
    <row r="1" spans="1:9" ht="33.6" customHeight="1" x14ac:dyDescent="0.2">
      <c r="A1" s="54" t="s">
        <v>52</v>
      </c>
      <c r="B1" s="55"/>
      <c r="C1" s="55"/>
      <c r="D1" s="55"/>
      <c r="E1" s="55"/>
      <c r="F1" s="55"/>
      <c r="G1" s="56"/>
    </row>
    <row r="2" spans="1:9" s="3" customFormat="1" x14ac:dyDescent="0.2">
      <c r="A2" s="28"/>
      <c r="B2" s="60" t="s">
        <v>0</v>
      </c>
      <c r="C2" s="61"/>
      <c r="D2" s="61"/>
      <c r="E2" s="61"/>
      <c r="F2" s="62"/>
      <c r="G2" s="57" t="s">
        <v>7</v>
      </c>
    </row>
    <row r="3" spans="1:9" s="1" customFormat="1" ht="24.9" customHeight="1" x14ac:dyDescent="0.2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8"/>
    </row>
    <row r="4" spans="1:9" s="1" customFormat="1" x14ac:dyDescent="0.2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31" t="s">
        <v>14</v>
      </c>
      <c r="B5" s="14"/>
      <c r="C5" s="14"/>
      <c r="D5" s="14"/>
      <c r="E5" s="14"/>
      <c r="F5" s="14"/>
      <c r="G5" s="14"/>
    </row>
    <row r="6" spans="1:9" x14ac:dyDescent="0.2">
      <c r="A6" s="32" t="s">
        <v>15</v>
      </c>
      <c r="B6" s="15"/>
      <c r="C6" s="15"/>
      <c r="D6" s="15"/>
      <c r="E6" s="15"/>
      <c r="F6" s="15"/>
      <c r="G6" s="15"/>
    </row>
    <row r="7" spans="1:9" x14ac:dyDescent="0.2">
      <c r="A7" s="31" t="s">
        <v>16</v>
      </c>
      <c r="B7" s="15"/>
      <c r="C7" s="15"/>
      <c r="D7" s="15"/>
      <c r="E7" s="15"/>
      <c r="F7" s="15"/>
      <c r="G7" s="15"/>
    </row>
    <row r="8" spans="1:9" x14ac:dyDescent="0.2">
      <c r="A8" s="31" t="s">
        <v>17</v>
      </c>
      <c r="B8" s="15"/>
      <c r="C8" s="15"/>
      <c r="D8" s="15"/>
      <c r="E8" s="15"/>
      <c r="F8" s="15"/>
      <c r="G8" s="15"/>
    </row>
    <row r="9" spans="1:9" x14ac:dyDescent="0.2">
      <c r="A9" s="31" t="s">
        <v>18</v>
      </c>
      <c r="B9" s="15">
        <v>18427838.120000001</v>
      </c>
      <c r="C9" s="15"/>
      <c r="D9" s="15">
        <f>+B9+C9</f>
        <v>18427838.120000001</v>
      </c>
      <c r="E9" s="15">
        <v>23786838.129999999</v>
      </c>
      <c r="F9" s="15">
        <v>23786838.129999999</v>
      </c>
      <c r="G9" s="15">
        <f>+F9-B9</f>
        <v>5359000.0099999979</v>
      </c>
    </row>
    <row r="10" spans="1:9" x14ac:dyDescent="0.2">
      <c r="A10" s="32" t="s">
        <v>19</v>
      </c>
      <c r="B10" s="15">
        <v>2815112.55</v>
      </c>
      <c r="C10" s="15"/>
      <c r="D10" s="15">
        <f>+B10+C10</f>
        <v>2815112.55</v>
      </c>
      <c r="E10" s="15">
        <v>6439155.9799999995</v>
      </c>
      <c r="F10" s="15">
        <v>6439155.9799999995</v>
      </c>
      <c r="G10" s="15">
        <f>+F10-B10</f>
        <v>3624043.4299999997</v>
      </c>
    </row>
    <row r="11" spans="1:9" ht="20.399999999999999" x14ac:dyDescent="0.2">
      <c r="A11" s="31" t="s">
        <v>20</v>
      </c>
      <c r="B11" s="15">
        <v>522365711.97899455</v>
      </c>
      <c r="C11" s="15">
        <v>477173593.24000001</v>
      </c>
      <c r="D11" s="15">
        <f>+B11+C11</f>
        <v>999539305.21899462</v>
      </c>
      <c r="E11" s="15">
        <v>889235113.34000015</v>
      </c>
      <c r="F11" s="15">
        <v>889235113.34000015</v>
      </c>
      <c r="G11" s="15">
        <f>+F11-B11</f>
        <v>366869401.3610056</v>
      </c>
    </row>
    <row r="12" spans="1:9" ht="20.399999999999999" x14ac:dyDescent="0.2">
      <c r="A12" s="31" t="s">
        <v>21</v>
      </c>
      <c r="B12" s="15"/>
      <c r="C12" s="15">
        <v>99754871.650000006</v>
      </c>
      <c r="D12" s="15">
        <f>+B12+C12</f>
        <v>99754871.650000006</v>
      </c>
      <c r="E12" s="15">
        <v>28417929.149999999</v>
      </c>
      <c r="F12" s="15">
        <v>28417929.149999999</v>
      </c>
      <c r="G12" s="15">
        <f>+F12-B12</f>
        <v>28417929.149999999</v>
      </c>
    </row>
    <row r="13" spans="1:9" ht="20.399999999999999" x14ac:dyDescent="0.2">
      <c r="A13" s="31" t="s">
        <v>22</v>
      </c>
      <c r="B13" s="15"/>
      <c r="C13" s="15"/>
      <c r="D13" s="15"/>
      <c r="E13" s="15"/>
      <c r="F13" s="15"/>
      <c r="G13" s="15"/>
    </row>
    <row r="14" spans="1:9" x14ac:dyDescent="0.2">
      <c r="A14" s="31" t="s">
        <v>23</v>
      </c>
      <c r="B14" s="15"/>
      <c r="C14" s="15"/>
      <c r="D14" s="15"/>
      <c r="E14" s="15"/>
      <c r="F14" s="15"/>
      <c r="G14" s="15"/>
    </row>
    <row r="15" spans="1:9" x14ac:dyDescent="0.2">
      <c r="B15" s="11"/>
      <c r="C15" s="11"/>
      <c r="D15" s="11"/>
      <c r="E15" s="11"/>
      <c r="F15" s="11"/>
      <c r="G15" s="11"/>
    </row>
    <row r="16" spans="1:9" x14ac:dyDescent="0.2">
      <c r="A16" s="9" t="s">
        <v>24</v>
      </c>
      <c r="B16" s="16">
        <f t="shared" ref="B16:G16" si="0">SUM(B9:B15)</f>
        <v>543608662.64899457</v>
      </c>
      <c r="C16" s="16">
        <f t="shared" si="0"/>
        <v>576928464.88999999</v>
      </c>
      <c r="D16" s="16">
        <f t="shared" si="0"/>
        <v>1120537127.5389946</v>
      </c>
      <c r="E16" s="16">
        <f t="shared" si="0"/>
        <v>947879036.60000014</v>
      </c>
      <c r="F16" s="16">
        <f t="shared" si="0"/>
        <v>947879036.60000014</v>
      </c>
      <c r="G16" s="16">
        <f t="shared" si="0"/>
        <v>404270373.95100558</v>
      </c>
      <c r="H16" s="42" t="s">
        <v>38</v>
      </c>
      <c r="I16" s="24" t="s">
        <v>38</v>
      </c>
    </row>
    <row r="17" spans="1:8" x14ac:dyDescent="0.2">
      <c r="A17" s="20"/>
      <c r="B17" s="21"/>
      <c r="C17" s="21"/>
      <c r="D17" s="22"/>
      <c r="E17" s="36" t="s">
        <v>25</v>
      </c>
      <c r="F17" s="41"/>
      <c r="G17" s="18"/>
    </row>
    <row r="18" spans="1:8" ht="41.25" customHeight="1" x14ac:dyDescent="0.2">
      <c r="A18" s="72" t="s">
        <v>40</v>
      </c>
      <c r="B18" s="73"/>
      <c r="C18" s="73"/>
      <c r="D18" s="73"/>
      <c r="E18" s="73"/>
      <c r="F18" s="73"/>
      <c r="G18" s="74"/>
      <c r="H18" s="40"/>
    </row>
    <row r="19" spans="1:8" ht="10.5" customHeight="1" x14ac:dyDescent="0.2">
      <c r="A19" s="33"/>
      <c r="B19" s="63" t="s">
        <v>0</v>
      </c>
      <c r="C19" s="64"/>
      <c r="D19" s="64"/>
      <c r="E19" s="64"/>
      <c r="F19" s="65"/>
      <c r="G19" s="59" t="s">
        <v>7</v>
      </c>
    </row>
    <row r="20" spans="1:8" ht="20.399999999999999" x14ac:dyDescent="0.2">
      <c r="A20" s="33" t="s">
        <v>26</v>
      </c>
      <c r="B20" s="4" t="s">
        <v>2</v>
      </c>
      <c r="C20" s="5" t="s">
        <v>3</v>
      </c>
      <c r="D20" s="5" t="s">
        <v>4</v>
      </c>
      <c r="E20" s="5" t="s">
        <v>5</v>
      </c>
      <c r="F20" s="6" t="s">
        <v>6</v>
      </c>
      <c r="G20" s="58"/>
    </row>
    <row r="21" spans="1:8" x14ac:dyDescent="0.2">
      <c r="A21" s="27"/>
      <c r="B21" s="7" t="s">
        <v>8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</row>
    <row r="22" spans="1:8" x14ac:dyDescent="0.2">
      <c r="A22" s="25" t="s">
        <v>27</v>
      </c>
      <c r="B22" s="17"/>
      <c r="C22" s="17"/>
      <c r="D22" s="17"/>
      <c r="E22" s="17"/>
      <c r="F22" s="17"/>
      <c r="G22" s="17"/>
    </row>
    <row r="23" spans="1:8" x14ac:dyDescent="0.2">
      <c r="A23" s="34" t="s">
        <v>14</v>
      </c>
      <c r="B23" s="18"/>
      <c r="C23" s="18"/>
      <c r="D23" s="18"/>
      <c r="E23" s="18"/>
      <c r="F23" s="18"/>
      <c r="G23" s="18"/>
    </row>
    <row r="24" spans="1:8" x14ac:dyDescent="0.2">
      <c r="A24" s="34" t="s">
        <v>15</v>
      </c>
      <c r="B24" s="18"/>
      <c r="C24" s="18"/>
      <c r="D24" s="18"/>
      <c r="E24" s="18"/>
      <c r="F24" s="18"/>
      <c r="G24" s="18"/>
    </row>
    <row r="25" spans="1:8" x14ac:dyDescent="0.2">
      <c r="A25" s="34" t="s">
        <v>16</v>
      </c>
      <c r="B25" s="18"/>
      <c r="C25" s="18"/>
      <c r="D25" s="18"/>
      <c r="E25" s="18"/>
      <c r="F25" s="18"/>
      <c r="G25" s="18"/>
    </row>
    <row r="26" spans="1:8" x14ac:dyDescent="0.2">
      <c r="A26" s="34" t="s">
        <v>17</v>
      </c>
      <c r="B26" s="18"/>
      <c r="C26" s="18"/>
      <c r="D26" s="18"/>
      <c r="E26" s="18"/>
      <c r="F26" s="18"/>
      <c r="G26" s="18"/>
    </row>
    <row r="27" spans="1:8" ht="11.4" x14ac:dyDescent="0.2">
      <c r="A27" s="34" t="s">
        <v>28</v>
      </c>
      <c r="B27" s="18"/>
      <c r="C27" s="18"/>
      <c r="D27" s="18"/>
      <c r="E27" s="18"/>
      <c r="F27" s="18"/>
      <c r="G27" s="18"/>
    </row>
    <row r="28" spans="1:8" ht="11.4" x14ac:dyDescent="0.2">
      <c r="A28" s="34" t="s">
        <v>29</v>
      </c>
      <c r="B28" s="18"/>
      <c r="C28" s="18"/>
      <c r="D28" s="18"/>
      <c r="E28" s="18"/>
      <c r="F28" s="18"/>
      <c r="G28" s="18"/>
    </row>
    <row r="29" spans="1:8" ht="20.399999999999999" x14ac:dyDescent="0.2">
      <c r="A29" s="34" t="s">
        <v>30</v>
      </c>
      <c r="B29" s="18"/>
      <c r="C29" s="18"/>
      <c r="D29" s="18"/>
      <c r="E29" s="18"/>
      <c r="F29" s="18"/>
      <c r="G29" s="18"/>
    </row>
    <row r="30" spans="1:8" ht="20.399999999999999" x14ac:dyDescent="0.2">
      <c r="A30" s="34" t="s">
        <v>22</v>
      </c>
      <c r="B30" s="18"/>
      <c r="C30" s="18"/>
      <c r="D30" s="18"/>
      <c r="E30" s="18"/>
      <c r="F30" s="18"/>
      <c r="G30" s="18"/>
    </row>
    <row r="31" spans="1:8" x14ac:dyDescent="0.2">
      <c r="A31" s="34"/>
      <c r="B31" s="18"/>
      <c r="C31" s="18"/>
      <c r="D31" s="18"/>
      <c r="E31" s="18"/>
      <c r="F31" s="18"/>
      <c r="G31" s="18"/>
    </row>
    <row r="32" spans="1:8" ht="30.6" x14ac:dyDescent="0.2">
      <c r="A32" s="35" t="s">
        <v>37</v>
      </c>
      <c r="B32" s="19"/>
      <c r="C32" s="19"/>
      <c r="D32" s="19"/>
      <c r="E32" s="19"/>
      <c r="F32" s="19"/>
      <c r="G32" s="19"/>
    </row>
    <row r="33" spans="1:9" x14ac:dyDescent="0.2">
      <c r="A33" s="34" t="s">
        <v>15</v>
      </c>
      <c r="B33" s="18"/>
      <c r="C33" s="18"/>
      <c r="D33" s="18"/>
      <c r="E33" s="18"/>
      <c r="F33" s="18"/>
      <c r="G33" s="18"/>
    </row>
    <row r="34" spans="1:9" ht="11.4" x14ac:dyDescent="0.2">
      <c r="A34" s="34" t="s">
        <v>31</v>
      </c>
      <c r="B34" s="18">
        <v>18427838.120000001</v>
      </c>
      <c r="C34" s="18"/>
      <c r="D34" s="18">
        <f>+B34+C34</f>
        <v>18427838.120000001</v>
      </c>
      <c r="E34" s="18">
        <v>23786838.129999999</v>
      </c>
      <c r="F34" s="18">
        <v>23786838.129999999</v>
      </c>
      <c r="G34" s="18">
        <f>+F34-B34</f>
        <v>5359000.0099999979</v>
      </c>
    </row>
    <row r="35" spans="1:9" ht="21.6" x14ac:dyDescent="0.2">
      <c r="A35" s="34" t="s">
        <v>32</v>
      </c>
      <c r="B35" s="18">
        <v>525180824.52899456</v>
      </c>
      <c r="C35" s="18">
        <v>576928464.88999999</v>
      </c>
      <c r="D35" s="18">
        <f>+B35+C35</f>
        <v>1102109289.4189944</v>
      </c>
      <c r="E35" s="18">
        <v>924092198.47000003</v>
      </c>
      <c r="F35" s="18">
        <v>924092198.47000003</v>
      </c>
      <c r="G35" s="18">
        <f>+F35-B35</f>
        <v>398911373.94100547</v>
      </c>
    </row>
    <row r="36" spans="1:9" ht="20.399999999999999" x14ac:dyDescent="0.2">
      <c r="A36" s="34" t="s">
        <v>22</v>
      </c>
      <c r="B36" s="18"/>
      <c r="C36" s="18"/>
      <c r="D36" s="18"/>
      <c r="E36" s="18"/>
      <c r="F36" s="18"/>
      <c r="G36" s="18"/>
    </row>
    <row r="37" spans="1:9" x14ac:dyDescent="0.2">
      <c r="A37" s="12"/>
      <c r="B37" s="18"/>
      <c r="C37" s="18"/>
      <c r="D37" s="18"/>
      <c r="E37" s="18"/>
      <c r="F37" s="18"/>
      <c r="G37" s="18"/>
    </row>
    <row r="38" spans="1:9" x14ac:dyDescent="0.2">
      <c r="A38" s="26" t="s">
        <v>33</v>
      </c>
      <c r="B38" s="19"/>
      <c r="C38" s="19"/>
      <c r="D38" s="19"/>
      <c r="E38" s="19"/>
      <c r="F38" s="19"/>
      <c r="G38" s="19"/>
    </row>
    <row r="39" spans="1:9" x14ac:dyDescent="0.2">
      <c r="A39" s="34" t="s">
        <v>23</v>
      </c>
      <c r="B39" s="19"/>
      <c r="C39" s="19"/>
      <c r="D39" s="19"/>
      <c r="E39" s="19"/>
      <c r="F39" s="19"/>
      <c r="G39" s="19"/>
    </row>
    <row r="40" spans="1:9" x14ac:dyDescent="0.2">
      <c r="A40" s="34"/>
      <c r="B40" s="19"/>
      <c r="C40" s="19"/>
      <c r="D40" s="19"/>
      <c r="E40" s="19"/>
      <c r="F40" s="19"/>
      <c r="G40" s="19"/>
    </row>
    <row r="41" spans="1:9" x14ac:dyDescent="0.2">
      <c r="A41" s="13" t="s">
        <v>24</v>
      </c>
      <c r="B41" s="16">
        <f>SUM(B34:B40)</f>
        <v>543608662.64899457</v>
      </c>
      <c r="C41" s="16">
        <f t="shared" ref="C41:G41" si="1">SUM(C34:C40)</f>
        <v>576928464.88999999</v>
      </c>
      <c r="D41" s="16">
        <f t="shared" si="1"/>
        <v>1120537127.5389943</v>
      </c>
      <c r="E41" s="16">
        <f t="shared" si="1"/>
        <v>947879036.60000002</v>
      </c>
      <c r="F41" s="16">
        <f t="shared" si="1"/>
        <v>947879036.60000002</v>
      </c>
      <c r="G41" s="16">
        <f t="shared" si="1"/>
        <v>404270373.95100546</v>
      </c>
    </row>
    <row r="42" spans="1:9" x14ac:dyDescent="0.2">
      <c r="A42" s="38"/>
      <c r="B42" s="10"/>
      <c r="C42" s="10"/>
      <c r="D42" s="10"/>
      <c r="E42" s="17" t="s">
        <v>25</v>
      </c>
      <c r="F42" s="17"/>
      <c r="G42" s="10"/>
    </row>
    <row r="43" spans="1:9" ht="26.4" customHeight="1" x14ac:dyDescent="0.2">
      <c r="A43" s="69" t="s">
        <v>39</v>
      </c>
      <c r="B43" s="70"/>
      <c r="C43" s="70"/>
      <c r="D43" s="70"/>
      <c r="E43" s="70"/>
      <c r="F43" s="70"/>
      <c r="G43" s="71"/>
      <c r="H43" s="39"/>
      <c r="I43" s="37"/>
    </row>
    <row r="44" spans="1:9" ht="21.6" x14ac:dyDescent="0.2">
      <c r="A44" s="23" t="s">
        <v>34</v>
      </c>
    </row>
    <row r="45" spans="1:9" ht="11.4" x14ac:dyDescent="0.2">
      <c r="A45" s="24" t="s">
        <v>35</v>
      </c>
    </row>
    <row r="46" spans="1:9" x14ac:dyDescent="0.2">
      <c r="A46" s="66" t="s">
        <v>36</v>
      </c>
      <c r="B46" s="66"/>
      <c r="C46" s="66"/>
      <c r="D46" s="66"/>
      <c r="E46" s="66"/>
      <c r="F46" s="66"/>
      <c r="G46" s="66"/>
    </row>
    <row r="48" spans="1:9" x14ac:dyDescent="0.2">
      <c r="A48" s="43" t="s">
        <v>41</v>
      </c>
      <c r="B48" s="44"/>
      <c r="C48" s="44"/>
      <c r="D48" s="44"/>
      <c r="E48" s="44"/>
    </row>
    <row r="49" spans="1:5" x14ac:dyDescent="0.2">
      <c r="A49" s="44"/>
      <c r="B49" s="45"/>
      <c r="C49" s="45"/>
      <c r="D49" s="44"/>
      <c r="E49" s="44"/>
    </row>
    <row r="50" spans="1:5" x14ac:dyDescent="0.2">
      <c r="A50" s="46"/>
      <c r="B50" s="46"/>
      <c r="C50" s="47"/>
      <c r="D50" s="44"/>
      <c r="E50" s="44"/>
    </row>
    <row r="51" spans="1:5" x14ac:dyDescent="0.2">
      <c r="A51" s="48" t="s">
        <v>42</v>
      </c>
      <c r="B51" s="48" t="s">
        <v>42</v>
      </c>
      <c r="C51" s="49"/>
      <c r="D51" s="44"/>
      <c r="E51" s="44"/>
    </row>
    <row r="52" spans="1:5" x14ac:dyDescent="0.2">
      <c r="A52" s="46"/>
      <c r="B52" s="46"/>
      <c r="C52" s="49"/>
      <c r="D52" s="44"/>
      <c r="E52" s="44"/>
    </row>
    <row r="53" spans="1:5" x14ac:dyDescent="0.2">
      <c r="A53" s="48" t="s">
        <v>43</v>
      </c>
      <c r="B53" s="50" t="s">
        <v>43</v>
      </c>
      <c r="C53" s="49"/>
      <c r="D53" s="44"/>
      <c r="E53" s="44"/>
    </row>
    <row r="54" spans="1:5" x14ac:dyDescent="0.2">
      <c r="A54" s="48" t="s">
        <v>50</v>
      </c>
      <c r="B54" s="67" t="s">
        <v>44</v>
      </c>
      <c r="C54" s="67"/>
      <c r="D54" s="44"/>
      <c r="E54" s="44"/>
    </row>
    <row r="55" spans="1:5" x14ac:dyDescent="0.2">
      <c r="A55" s="48" t="s">
        <v>51</v>
      </c>
      <c r="B55" s="51" t="s">
        <v>45</v>
      </c>
      <c r="C55" s="49"/>
      <c r="D55" s="44"/>
      <c r="E55" s="44"/>
    </row>
    <row r="56" spans="1:5" x14ac:dyDescent="0.2">
      <c r="A56" s="46"/>
      <c r="B56" s="46"/>
      <c r="C56" s="47"/>
      <c r="D56" s="44"/>
      <c r="E56" s="44"/>
    </row>
    <row r="57" spans="1:5" x14ac:dyDescent="0.2">
      <c r="A57" s="52"/>
      <c r="B57" s="46"/>
      <c r="C57" s="47"/>
      <c r="D57" s="44"/>
      <c r="E57" s="44"/>
    </row>
    <row r="58" spans="1:5" x14ac:dyDescent="0.2">
      <c r="A58" s="46" t="s">
        <v>46</v>
      </c>
      <c r="B58" s="46"/>
      <c r="C58" s="47"/>
      <c r="D58" s="44"/>
      <c r="E58" s="44"/>
    </row>
    <row r="59" spans="1:5" x14ac:dyDescent="0.2">
      <c r="A59" s="46"/>
      <c r="B59" s="46"/>
      <c r="C59" s="47"/>
      <c r="D59" s="44"/>
      <c r="E59" s="44"/>
    </row>
    <row r="60" spans="1:5" x14ac:dyDescent="0.2">
      <c r="A60" s="46" t="s">
        <v>47</v>
      </c>
      <c r="B60" s="68"/>
      <c r="C60" s="68"/>
      <c r="D60" s="44"/>
      <c r="E60" s="44"/>
    </row>
    <row r="61" spans="1:5" x14ac:dyDescent="0.2">
      <c r="A61" s="53" t="s">
        <v>48</v>
      </c>
      <c r="B61" s="53"/>
      <c r="C61" s="47"/>
      <c r="D61" s="44"/>
      <c r="E61" s="44"/>
    </row>
    <row r="62" spans="1:5" x14ac:dyDescent="0.2">
      <c r="A62" s="46" t="s">
        <v>49</v>
      </c>
      <c r="B62" s="46"/>
      <c r="C62" s="46"/>
      <c r="D62" s="44"/>
      <c r="E62" s="44"/>
    </row>
  </sheetData>
  <sheetProtection formatCells="0" formatColumns="0" formatRows="0" insertRows="0" autoFilter="0"/>
  <mergeCells count="10">
    <mergeCell ref="A46:G46"/>
    <mergeCell ref="B54:C54"/>
    <mergeCell ref="B60:C60"/>
    <mergeCell ref="A43:G43"/>
    <mergeCell ref="A18:G18"/>
    <mergeCell ref="A1:G1"/>
    <mergeCell ref="G2:G3"/>
    <mergeCell ref="G19:G20"/>
    <mergeCell ref="B2:F2"/>
    <mergeCell ref="B19:F19"/>
  </mergeCells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B21:F21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e1e11683-3f47-48b4-913f-1ce6cfe10f09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Muñoz Vega</cp:lastModifiedBy>
  <cp:revision/>
  <cp:lastPrinted>2022-07-18T14:49:35Z</cp:lastPrinted>
  <dcterms:created xsi:type="dcterms:W3CDTF">2012-12-11T20:48:19Z</dcterms:created>
  <dcterms:modified xsi:type="dcterms:W3CDTF">2022-10-17T01:59:38Z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