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0" yWindow="0" windowWidth="20496" windowHeight="7536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</calcChain>
</file>

<file path=xl/sharedStrings.xml><?xml version="1.0" encoding="utf-8"?>
<sst xmlns="http://schemas.openxmlformats.org/spreadsheetml/2006/main" count="17" uniqueCount="17">
  <si>
    <t>CRI</t>
  </si>
  <si>
    <t>CFF</t>
  </si>
  <si>
    <t>Estimado</t>
  </si>
  <si>
    <t>Devengado</t>
  </si>
  <si>
    <t>Recaudado</t>
  </si>
  <si>
    <t>Ampliaciones</t>
  </si>
  <si>
    <t>Reducciones</t>
  </si>
  <si>
    <t>5.1.01.00</t>
  </si>
  <si>
    <t>6.1.01.00</t>
  </si>
  <si>
    <t>7.3.00.00</t>
  </si>
  <si>
    <t>8.3.01.00</t>
  </si>
  <si>
    <t>8.2.01.00</t>
  </si>
  <si>
    <t>1.1.4.2</t>
  </si>
  <si>
    <t>1.1.4.3</t>
  </si>
  <si>
    <t>1.1.6.1</t>
  </si>
  <si>
    <t>1.1.9.2</t>
  </si>
  <si>
    <t>1.1.9.3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</si>
</sst>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">
    <xf numFmtId="0" fontId="0" fillId="0" borderId="0" xfId="0"/>
    <xf numFmtId="0" fontId="19" fillId="0" borderId="0" xfId="0" applyFont="1"/>
    <xf numFmtId="0" fontId="20" fillId="33" borderId="0" xfId="1" applyNumberFormat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</cellXfs>
  <cellStyles count="44">
    <cellStyle name="20% - Énfasis1 2" xfId="20"/>
    <cellStyle name="20% - Énfasis2 2" xfId="24"/>
    <cellStyle name="20% - Énfasis3 2" xfId="28"/>
    <cellStyle name="20% - Énfasis4 2" xfId="32"/>
    <cellStyle name="20% - Énfasis5 2" xfId="36"/>
    <cellStyle name="20% - Énfasis6 2" xfId="40"/>
    <cellStyle name="40% - Énfasis1 2" xfId="21"/>
    <cellStyle name="40% - Énfasis2 2" xfId="25"/>
    <cellStyle name="40% - Énfasis3 2" xfId="29"/>
    <cellStyle name="40% - Énfasis4 2" xfId="33"/>
    <cellStyle name="40% - Énfasis5 2" xfId="37"/>
    <cellStyle name="40% - Énfasis6 2" xfId="41"/>
    <cellStyle name="60% - Énfasis1 2" xfId="22"/>
    <cellStyle name="60% - Énfasis2 2" xfId="26"/>
    <cellStyle name="60% - Énfasis3 2" xfId="30"/>
    <cellStyle name="60% - Énfasis4 2" xfId="34"/>
    <cellStyle name="60% - Énfasis5 2" xfId="38"/>
    <cellStyle name="60% - Énfasis6 2" xfId="42"/>
    <cellStyle name="Buena 2" xfId="7"/>
    <cellStyle name="Cálculo 2" xfId="12"/>
    <cellStyle name="Celda de comprobación 2" xfId="14"/>
    <cellStyle name="Celda vinculada 2" xfId="13"/>
    <cellStyle name="Encabezado 1 2" xfId="3"/>
    <cellStyle name="Encabezado 4 2" xfId="6"/>
    <cellStyle name="Énfasis1 2" xfId="19"/>
    <cellStyle name="Énfasis2 2" xfId="23"/>
    <cellStyle name="Énfasis3 2" xfId="27"/>
    <cellStyle name="Énfasis4 2" xfId="31"/>
    <cellStyle name="Énfasis5 2" xfId="35"/>
    <cellStyle name="Énfasis6 2" xfId="39"/>
    <cellStyle name="Entrada 2" xfId="10"/>
    <cellStyle name="Incorrecto 2" xfId="8"/>
    <cellStyle name="Neutral 2" xfId="9"/>
    <cellStyle name="Normal" xfId="0" builtinId="0"/>
    <cellStyle name="Normal 2" xfId="1"/>
    <cellStyle name="Normal 3" xfId="43"/>
    <cellStyle name="Notas 2" xfId="16"/>
    <cellStyle name="Salida 2" xfId="11"/>
    <cellStyle name="Texto de advertencia 2" xfId="15"/>
    <cellStyle name="Texto explicativo 2" xfId="17"/>
    <cellStyle name="Título 2 2" xfId="4"/>
    <cellStyle name="Título 3 2" xfId="5"/>
    <cellStyle name="Título 4" xfId="2"/>
    <cellStyle name="Total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Normal="100" workbookViewId="0">
      <selection activeCell="A2" sqref="A2:G7"/>
    </sheetView>
  </sheetViews>
  <sheetFormatPr baseColWidth="10" defaultColWidth="11" defaultRowHeight="10.199999999999999" x14ac:dyDescent="0.2"/>
  <cols>
    <col min="1" max="2" width="11" style="1"/>
    <col min="3" max="3" width="11.3984375" style="4" bestFit="1" customWidth="1"/>
    <col min="4" max="4" width="11.3984375" style="4" customWidth="1"/>
    <col min="5" max="5" width="12.59765625" style="4" bestFit="1" customWidth="1"/>
    <col min="6" max="7" width="11.3984375" style="4" bestFit="1" customWidth="1"/>
    <col min="8" max="16384" width="11" style="1"/>
  </cols>
  <sheetData>
    <row r="1" spans="1:7" x14ac:dyDescent="0.2">
      <c r="A1" s="2" t="s">
        <v>0</v>
      </c>
      <c r="B1" s="2" t="s">
        <v>1</v>
      </c>
      <c r="C1" s="3" t="s">
        <v>2</v>
      </c>
      <c r="D1" s="3" t="s">
        <v>5</v>
      </c>
      <c r="E1" s="3" t="s">
        <v>6</v>
      </c>
      <c r="F1" s="3" t="s">
        <v>3</v>
      </c>
      <c r="G1" s="3" t="s">
        <v>4</v>
      </c>
    </row>
    <row r="2" spans="1:7" x14ac:dyDescent="0.2">
      <c r="A2" s="1" t="s">
        <v>7</v>
      </c>
      <c r="B2" s="1" t="s">
        <v>12</v>
      </c>
      <c r="C2" s="4">
        <v>18427838.120000001</v>
      </c>
      <c r="F2" s="4">
        <v>23786838.129999999</v>
      </c>
      <c r="G2" s="4">
        <v>23786838.129999999</v>
      </c>
    </row>
    <row r="3" spans="1:7" x14ac:dyDescent="0.2">
      <c r="A3" s="1" t="s">
        <v>8</v>
      </c>
      <c r="B3" s="1" t="s">
        <v>13</v>
      </c>
      <c r="C3" s="4">
        <v>2815112.55</v>
      </c>
      <c r="F3" s="4">
        <v>6439155.9799999995</v>
      </c>
      <c r="G3" s="4">
        <v>6439155.9799999995</v>
      </c>
    </row>
    <row r="4" spans="1:7" x14ac:dyDescent="0.2">
      <c r="A4" s="1" t="s">
        <v>9</v>
      </c>
      <c r="B4" s="1" t="s">
        <v>14</v>
      </c>
      <c r="C4" s="4">
        <v>522365711.98000002</v>
      </c>
      <c r="D4" s="4">
        <v>477177828.14000005</v>
      </c>
      <c r="E4" s="4">
        <v>4234.8999999999996</v>
      </c>
      <c r="F4" s="4">
        <v>889235113.34000015</v>
      </c>
      <c r="G4" s="4">
        <v>889235113.34000015</v>
      </c>
    </row>
    <row r="5" spans="1:7" x14ac:dyDescent="0.2">
      <c r="A5" s="1" t="s">
        <v>11</v>
      </c>
      <c r="B5" s="1" t="s">
        <v>15</v>
      </c>
      <c r="D5" s="4">
        <v>75215684.930000007</v>
      </c>
      <c r="F5" s="4">
        <v>26189401.23</v>
      </c>
      <c r="G5" s="4">
        <v>26189401.23</v>
      </c>
    </row>
    <row r="6" spans="1:7" x14ac:dyDescent="0.2">
      <c r="A6" s="1" t="s">
        <v>10</v>
      </c>
      <c r="B6" s="1" t="s">
        <v>16</v>
      </c>
      <c r="D6" s="4">
        <v>24539186.719999999</v>
      </c>
      <c r="F6" s="4">
        <v>2228527.92</v>
      </c>
      <c r="G6" s="4">
        <v>2228527.92</v>
      </c>
    </row>
    <row r="7" spans="1:7" x14ac:dyDescent="0.2">
      <c r="C7" s="4">
        <f>SUM(C2:C6)</f>
        <v>543608662.64999998</v>
      </c>
      <c r="D7" s="4">
        <f t="shared" ref="D7:E7" si="0">SUM(D2:D6)</f>
        <v>576932699.79000008</v>
      </c>
      <c r="E7" s="4">
        <f t="shared" si="0"/>
        <v>4234.8999999999996</v>
      </c>
      <c r="F7" s="4">
        <f>SUM(F2:F6)</f>
        <v>947879036.60000014</v>
      </c>
      <c r="G7" s="4">
        <f>SUM(G2:G6)</f>
        <v>947879036.60000014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04768-76A9-4675-ABC7-75888AE8953F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A39481-2E39-4A9F-95F9-638DAB40F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Cornelio Rico Arvizu</dc:creator>
  <cp:lastModifiedBy>Marisol Muñoz Vega</cp:lastModifiedBy>
  <cp:lastPrinted>2022-07-12T18:11:17Z</cp:lastPrinted>
  <dcterms:created xsi:type="dcterms:W3CDTF">2015-09-29T23:13:58Z</dcterms:created>
  <dcterms:modified xsi:type="dcterms:W3CDTF">2022-10-17T02:06:07Z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