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PAGINA WEB DIC 2022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B16" i="1"/>
  <c r="G15" i="1"/>
  <c r="G14" i="1"/>
  <c r="C14" i="1"/>
  <c r="G12" i="1"/>
  <c r="C12" i="1"/>
  <c r="G10" i="1"/>
  <c r="C10" i="1"/>
  <c r="G8" i="1"/>
  <c r="C8" i="1"/>
  <c r="G6" i="1"/>
  <c r="G16" i="1" s="1"/>
  <c r="C6" i="1"/>
  <c r="C16" i="1" s="1"/>
</calcChain>
</file>

<file path=xl/sharedStrings.xml><?xml version="1.0" encoding="utf-8"?>
<sst xmlns="http://schemas.openxmlformats.org/spreadsheetml/2006/main" count="30" uniqueCount="28">
  <si>
    <t>Junta de Agua Potable, Drenaje Alcantarillado y Saneamiento del Municipio de Irapuato, Gto.
Estado Analítico del Ejercicio del Presupuesto de Egresos
Clasificación Económica (por Tipo de Gasto)
Del 01 de Enero al 31 de Diciembre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</si>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</sst>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0" fontId="5" fillId="0" borderId="7" xfId="0" applyFont="1" applyBorder="1" applyProtection="1">
      <protection locked="0"/>
    </xf>
    <xf numFmtId="43" fontId="5" fillId="0" borderId="12" xfId="1" applyFont="1" applyBorder="1" applyProtection="1"/>
    <xf numFmtId="4" fontId="5" fillId="0" borderId="12" xfId="0" applyNumberFormat="1" applyFont="1" applyBorder="1"/>
    <xf numFmtId="0" fontId="5" fillId="0" borderId="13" xfId="0" applyFont="1" applyBorder="1" applyAlignment="1">
      <alignment horizontal="left" indent="1"/>
    </xf>
    <xf numFmtId="0" fontId="4" fillId="0" borderId="13" xfId="0" applyFont="1" applyBorder="1" applyAlignment="1" applyProtection="1">
      <alignment horizontal="left" indent="1"/>
      <protection locked="0"/>
    </xf>
    <xf numFmtId="43" fontId="4" fillId="0" borderId="9" xfId="1" applyFont="1" applyFill="1" applyBorder="1" applyProtection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activeCell="A16" sqref="A16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5" t="s">
        <v>11</v>
      </c>
      <c r="B6" s="17">
        <v>302306023.33254999</v>
      </c>
      <c r="C6" s="18">
        <f>D6-B6</f>
        <v>93092888.340180457</v>
      </c>
      <c r="D6" s="17">
        <v>395398911.67273045</v>
      </c>
      <c r="E6" s="17">
        <v>345675805.24000072</v>
      </c>
      <c r="F6" s="17">
        <v>342442430.08000058</v>
      </c>
      <c r="G6" s="17">
        <f>D6-E6</f>
        <v>49723106.432729721</v>
      </c>
    </row>
    <row r="7" spans="1:7" x14ac:dyDescent="0.2">
      <c r="A7" s="15"/>
      <c r="B7" s="17"/>
      <c r="C7" s="17"/>
      <c r="D7" s="17"/>
      <c r="E7" s="17"/>
      <c r="F7" s="17"/>
      <c r="G7" s="17"/>
    </row>
    <row r="8" spans="1:7" x14ac:dyDescent="0.2">
      <c r="A8" s="15" t="s">
        <v>12</v>
      </c>
      <c r="B8" s="17">
        <v>241302639.31920001</v>
      </c>
      <c r="C8" s="18">
        <f>D8-B8</f>
        <v>485192800.49080002</v>
      </c>
      <c r="D8" s="17">
        <v>726495439.81000006</v>
      </c>
      <c r="E8" s="17">
        <v>406633171.1500001</v>
      </c>
      <c r="F8" s="17">
        <v>380893610.51000005</v>
      </c>
      <c r="G8" s="17">
        <f t="shared" ref="G8:G15" si="0">D8-E8</f>
        <v>319862268.65999997</v>
      </c>
    </row>
    <row r="9" spans="1:7" x14ac:dyDescent="0.2">
      <c r="A9" s="15"/>
      <c r="B9" s="17"/>
      <c r="C9" s="17"/>
      <c r="D9" s="17"/>
      <c r="E9" s="17"/>
      <c r="F9" s="17"/>
      <c r="G9" s="17"/>
    </row>
    <row r="10" spans="1:7" x14ac:dyDescent="0.2">
      <c r="A10" s="15" t="s">
        <v>13</v>
      </c>
      <c r="B10" s="17">
        <v>0</v>
      </c>
      <c r="C10" s="18">
        <f>D10-B10</f>
        <v>0</v>
      </c>
      <c r="D10" s="17">
        <v>0</v>
      </c>
      <c r="E10" s="17">
        <v>0</v>
      </c>
      <c r="F10" s="17">
        <v>0</v>
      </c>
      <c r="G10" s="17">
        <f t="shared" si="0"/>
        <v>0</v>
      </c>
    </row>
    <row r="11" spans="1:7" x14ac:dyDescent="0.2">
      <c r="A11" s="15"/>
      <c r="B11" s="17"/>
      <c r="C11" s="17"/>
      <c r="D11" s="17"/>
      <c r="E11" s="17"/>
      <c r="F11" s="17"/>
      <c r="G11" s="17"/>
    </row>
    <row r="12" spans="1:7" x14ac:dyDescent="0.2">
      <c r="A12" s="15" t="s">
        <v>14</v>
      </c>
      <c r="B12" s="17">
        <v>0</v>
      </c>
      <c r="C12" s="18">
        <f>D12-B12</f>
        <v>0</v>
      </c>
      <c r="D12" s="17">
        <v>0</v>
      </c>
      <c r="E12" s="17">
        <v>0</v>
      </c>
      <c r="F12" s="17">
        <v>0</v>
      </c>
      <c r="G12" s="17">
        <f t="shared" si="0"/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5" t="s">
        <v>15</v>
      </c>
      <c r="B14" s="17">
        <v>0</v>
      </c>
      <c r="C14" s="18">
        <f>D14-B14</f>
        <v>22776.04</v>
      </c>
      <c r="D14" s="17">
        <v>22776.04</v>
      </c>
      <c r="E14" s="17">
        <v>17314.36</v>
      </c>
      <c r="F14" s="17">
        <v>17314.36</v>
      </c>
      <c r="G14" s="17">
        <f t="shared" si="0"/>
        <v>5461.68</v>
      </c>
    </row>
    <row r="15" spans="1:7" x14ac:dyDescent="0.2">
      <c r="A15" s="19"/>
      <c r="B15" s="17"/>
      <c r="C15" s="17"/>
      <c r="D15" s="17"/>
      <c r="E15" s="17"/>
      <c r="F15" s="17"/>
      <c r="G15" s="17">
        <f t="shared" si="0"/>
        <v>0</v>
      </c>
    </row>
    <row r="16" spans="1:7" x14ac:dyDescent="0.2">
      <c r="A16" s="20" t="s">
        <v>16</v>
      </c>
      <c r="B16" s="21">
        <f t="shared" ref="B16:G16" si="1">SUM(B6:B15)</f>
        <v>543608662.65174997</v>
      </c>
      <c r="C16" s="21">
        <f t="shared" si="1"/>
        <v>578308464.8709805</v>
      </c>
      <c r="D16" s="21">
        <f t="shared" si="1"/>
        <v>1121917127.5227304</v>
      </c>
      <c r="E16" s="21">
        <f t="shared" si="1"/>
        <v>752326290.75000083</v>
      </c>
      <c r="F16" s="21">
        <f t="shared" si="1"/>
        <v>723353354.95000064</v>
      </c>
      <c r="G16" s="21">
        <f t="shared" si="1"/>
        <v>369590836.77272969</v>
      </c>
    </row>
    <row r="19" spans="1:4" x14ac:dyDescent="0.2">
      <c r="A19" s="4" t="s">
        <v>17</v>
      </c>
    </row>
    <row r="22" spans="1:4" x14ac:dyDescent="0.2">
      <c r="A22" s="4" t="s">
        <v>18</v>
      </c>
      <c r="D22" s="4" t="s">
        <v>18</v>
      </c>
    </row>
    <row r="24" spans="1:4" x14ac:dyDescent="0.2">
      <c r="A24" s="4" t="s">
        <v>19</v>
      </c>
      <c r="D24" s="4" t="s">
        <v>20</v>
      </c>
    </row>
    <row r="25" spans="1:4" x14ac:dyDescent="0.2">
      <c r="A25" s="4" t="s">
        <v>21</v>
      </c>
      <c r="D25" s="4" t="s">
        <v>22</v>
      </c>
    </row>
    <row r="26" spans="1:4" x14ac:dyDescent="0.2">
      <c r="A26" s="4" t="s">
        <v>23</v>
      </c>
      <c r="D26" s="4" t="s">
        <v>24</v>
      </c>
    </row>
    <row r="30" spans="1:4" x14ac:dyDescent="0.2">
      <c r="A30" s="4" t="s">
        <v>25</v>
      </c>
    </row>
    <row r="32" spans="1:4" x14ac:dyDescent="0.2">
      <c r="A32" s="4" t="s">
        <v>19</v>
      </c>
    </row>
    <row r="33" spans="1:1" x14ac:dyDescent="0.2">
      <c r="A33" s="4" t="s">
        <v>26</v>
      </c>
    </row>
    <row r="34" spans="1:1" x14ac:dyDescent="0.2">
      <c r="A34" s="4" t="s">
        <v>27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2023-01-25T23:49:58Z</dcterms:created>
  <dcterms:modified xsi:type="dcterms:W3CDTF">2023-01-25T23:50:30Z</dcterms:modified>
</cp:coreProperties>
</file>