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 EL FORMATO 352 DE ENE A FIN TRIM\INFORMACION CUENTA PUBLICA 2023\CTA PUB FORMATOS CORREGIDOS POR APOYO MPIO\"/>
    </mc:Choice>
  </mc:AlternateContent>
  <bookViews>
    <workbookView xWindow="0" yWindow="0" windowWidth="23040" windowHeight="9192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D37" i="1"/>
  <c r="C37" i="1"/>
  <c r="B37" i="1"/>
  <c r="G6" i="1"/>
  <c r="F6" i="1"/>
  <c r="D6" i="1"/>
  <c r="C6" i="1"/>
  <c r="B6" i="1"/>
  <c r="G10" i="1" l="1"/>
  <c r="F10" i="1"/>
  <c r="E10" i="1"/>
  <c r="E6" i="1" s="1"/>
  <c r="E37" i="1" s="1"/>
  <c r="D10" i="1"/>
  <c r="C10" i="1"/>
  <c r="B10" i="1"/>
  <c r="G31" i="1"/>
  <c r="F31" i="1"/>
  <c r="E31" i="1"/>
  <c r="D31" i="1"/>
  <c r="C31" i="1"/>
  <c r="B31" i="1"/>
  <c r="G26" i="1"/>
  <c r="F26" i="1"/>
  <c r="E26" i="1"/>
  <c r="D26" i="1"/>
  <c r="C26" i="1"/>
  <c r="B26" i="1"/>
  <c r="G23" i="1"/>
  <c r="F23" i="1"/>
  <c r="E23" i="1"/>
  <c r="D23" i="1"/>
  <c r="C23" i="1"/>
  <c r="B23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<sst xmlns="http://schemas.openxmlformats.org/spreadsheetml/2006/main" count="55" uniqueCount="53">
  <si>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</si>
  <si>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</si>
  <si>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</si>
  <si>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</si>
  <si>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</si>
  <si>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</si>
  <si>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</si>
  <si>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</si>
  <si>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</si>
  <si>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</si>
  <si>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</si>
  <si>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</si>
  <si>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</si>
  <si>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</si>
  <si>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</si>
  <si>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</si>
  <si>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</si>
  <si>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</si>
  <si>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</si>
  <si>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</si>
  <si>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</si>
  <si>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</si>
  <si>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</si>
  <si>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</si>
  <si>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</si>
  <si>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</si>
  <si>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</si>
  <si>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</si>
  <si>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</si>
  <si>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</si>
  <si>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</si>
  <si>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</si>
  <si>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</si>
  <si>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</si>
  <si>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</si>
  <si>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</si>
  <si>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</si>
  <si>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</si>
  <si>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</si>
  <si>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</si>
  <si>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</si>
  <si>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Firma</t>
  </si>
  <si>
    <t>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</si>
  <si>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</si>
  <si>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</si>
  <si>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</si>
  <si>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</si>
  <si>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</si>
  <si>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__________________________</t>
  </si>
  <si>
    <t>Dulce María Martínez Leyva</t>
  </si>
  <si>
    <t>Junta de Agua Potable, Drenaje, Alcantarillado y Saneamiento del Municipio de Irapuato, Gto.
Gasto por Categoría Programática
Del 01 de Enero al 31 de Diciembre de 2023</t>
  </si>
  <si>
    <t>Directora de Presupuestos</t>
  </si>
  <si>
    <t>Programas de Gasto Federalizado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</si>
</sst>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7" fillId="0" borderId="14" xfId="0" applyNumberFormat="1" applyFont="1" applyBorder="1" applyAlignment="1" applyProtection="1">
      <alignment horizontal="right"/>
      <protection locked="0"/>
    </xf>
    <xf numFmtId="4" fontId="7" fillId="0" borderId="14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0" fillId="0" borderId="0" xfId="0" applyProtection="1"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tabSelected="1" topLeftCell="A3" zoomScaleNormal="100" zoomScaleSheetLayoutView="90" workbookViewId="0">
      <selection activeCell="E3" sqref="E3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33" customHeight="1" x14ac:dyDescent="0.2">
      <c r="A1" s="29" t="s">
        <v>50</v>
      </c>
      <c r="B1" s="30"/>
      <c r="C1" s="30"/>
      <c r="D1" s="30"/>
      <c r="E1" s="30"/>
      <c r="F1" s="30"/>
      <c r="G1" s="31"/>
    </row>
    <row r="2" spans="1:7" ht="14.4" customHeight="1" x14ac:dyDescent="0.2">
      <c r="A2" s="16"/>
      <c r="B2" s="26" t="s">
        <v>0</v>
      </c>
      <c r="C2" s="27"/>
      <c r="D2" s="27"/>
      <c r="E2" s="27"/>
      <c r="F2" s="28"/>
      <c r="G2" s="24" t="s">
        <v>7</v>
      </c>
    </row>
    <row r="3" spans="1:7" ht="20.399999999999999" x14ac:dyDescent="0.2">
      <c r="A3" s="17" t="s">
        <v>1</v>
      </c>
      <c r="B3" s="18" t="s">
        <v>2</v>
      </c>
      <c r="C3" s="6" t="s">
        <v>3</v>
      </c>
      <c r="D3" s="6" t="s">
        <v>4</v>
      </c>
      <c r="E3" s="6" t="s">
        <v>5</v>
      </c>
      <c r="F3" s="19" t="s">
        <v>6</v>
      </c>
      <c r="G3" s="25"/>
    </row>
    <row r="4" spans="1:7" x14ac:dyDescent="0.2">
      <c r="A4" s="20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4" t="s">
        <v>10</v>
      </c>
      <c r="B6" s="10">
        <f>+B10+B19+B23+B26+B31</f>
        <v>567427950.13</v>
      </c>
      <c r="C6" s="10">
        <f t="shared" ref="C6:G6" si="0">+C10+C19+C23+C26+C31</f>
        <v>725215018.51825225</v>
      </c>
      <c r="D6" s="10">
        <f t="shared" si="0"/>
        <v>1292642968.6482522</v>
      </c>
      <c r="E6" s="10">
        <f t="shared" si="0"/>
        <v>926212352.65999997</v>
      </c>
      <c r="F6" s="10">
        <f t="shared" si="0"/>
        <v>835026823.92000008</v>
      </c>
      <c r="G6" s="10">
        <f t="shared" si="0"/>
        <v>416430615.98825204</v>
      </c>
    </row>
    <row r="7" spans="1:7" x14ac:dyDescent="0.2">
      <c r="A7" s="21" t="s">
        <v>11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7" x14ac:dyDescent="0.2">
      <c r="A8" s="22" t="s">
        <v>12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">
      <c r="A9" s="22" t="s">
        <v>13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2">
      <c r="A10" s="21" t="s">
        <v>14</v>
      </c>
      <c r="B10" s="11">
        <f>SUM(B11:B18)</f>
        <v>567427950.13</v>
      </c>
      <c r="C10" s="11">
        <f t="shared" ref="C10:G10" si="1">SUM(C11:C18)</f>
        <v>725215018.51825225</v>
      </c>
      <c r="D10" s="11">
        <f t="shared" si="1"/>
        <v>1292642968.6482522</v>
      </c>
      <c r="E10" s="11">
        <f t="shared" si="1"/>
        <v>926212352.65999997</v>
      </c>
      <c r="F10" s="11">
        <f t="shared" si="1"/>
        <v>835026823.92000008</v>
      </c>
      <c r="G10" s="11">
        <f t="shared" si="1"/>
        <v>416430615.98825204</v>
      </c>
    </row>
    <row r="11" spans="1:7" x14ac:dyDescent="0.2">
      <c r="A11" s="22" t="s">
        <v>15</v>
      </c>
      <c r="B11" s="12">
        <v>567427950.13</v>
      </c>
      <c r="C11" s="12">
        <v>725215018.51825225</v>
      </c>
      <c r="D11" s="12">
        <v>1292642968.6482522</v>
      </c>
      <c r="E11" s="12">
        <v>926212352.65999997</v>
      </c>
      <c r="F11" s="12">
        <v>835026823.92000008</v>
      </c>
      <c r="G11" s="12">
        <v>416430615.98825204</v>
      </c>
    </row>
    <row r="12" spans="1:7" x14ac:dyDescent="0.2">
      <c r="A12" s="22" t="s">
        <v>16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</row>
    <row r="13" spans="1:7" x14ac:dyDescent="0.2">
      <c r="A13" s="22" t="s">
        <v>17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x14ac:dyDescent="0.2">
      <c r="A14" s="22" t="s">
        <v>18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</row>
    <row r="15" spans="1:7" x14ac:dyDescent="0.2">
      <c r="A15" s="22" t="s">
        <v>19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</row>
    <row r="16" spans="1:7" x14ac:dyDescent="0.2">
      <c r="A16" s="22" t="s">
        <v>20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x14ac:dyDescent="0.2">
      <c r="A17" s="22" t="s">
        <v>21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 spans="1:7" x14ac:dyDescent="0.2">
      <c r="A18" s="22" t="s">
        <v>22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</row>
    <row r="19" spans="1:7" x14ac:dyDescent="0.2">
      <c r="A19" s="21" t="s">
        <v>23</v>
      </c>
      <c r="B19" s="11">
        <f>SUM(B20:B22)</f>
        <v>0</v>
      </c>
      <c r="C19" s="11">
        <f t="shared" ref="C19:G19" si="2">SUM(C20:C22)</f>
        <v>0</v>
      </c>
      <c r="D19" s="11">
        <f t="shared" si="2"/>
        <v>0</v>
      </c>
      <c r="E19" s="11">
        <f t="shared" si="2"/>
        <v>0</v>
      </c>
      <c r="F19" s="11">
        <f t="shared" si="2"/>
        <v>0</v>
      </c>
      <c r="G19" s="11">
        <f t="shared" si="2"/>
        <v>0</v>
      </c>
    </row>
    <row r="20" spans="1:7" x14ac:dyDescent="0.2">
      <c r="A20" s="22" t="s">
        <v>24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</row>
    <row r="21" spans="1:7" x14ac:dyDescent="0.2">
      <c r="A21" s="22" t="s">
        <v>25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</row>
    <row r="22" spans="1:7" x14ac:dyDescent="0.2">
      <c r="A22" s="22" t="s">
        <v>26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1:7" x14ac:dyDescent="0.2">
      <c r="A23" s="21" t="s">
        <v>27</v>
      </c>
      <c r="B23" s="11">
        <f>SUM(B24:B25)</f>
        <v>0</v>
      </c>
      <c r="C23" s="11">
        <f t="shared" ref="C23:G23" si="3">SUM(C24:C25)</f>
        <v>0</v>
      </c>
      <c r="D23" s="11">
        <f t="shared" si="3"/>
        <v>0</v>
      </c>
      <c r="E23" s="11">
        <f t="shared" si="3"/>
        <v>0</v>
      </c>
      <c r="F23" s="11">
        <f t="shared" si="3"/>
        <v>0</v>
      </c>
      <c r="G23" s="11">
        <f t="shared" si="3"/>
        <v>0</v>
      </c>
    </row>
    <row r="24" spans="1:7" x14ac:dyDescent="0.2">
      <c r="A24" s="22" t="s">
        <v>28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1:7" x14ac:dyDescent="0.2">
      <c r="A25" s="22" t="s">
        <v>29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</row>
    <row r="26" spans="1:7" x14ac:dyDescent="0.2">
      <c r="A26" s="21" t="s">
        <v>30</v>
      </c>
      <c r="B26" s="11">
        <f>SUM(B27:B30)</f>
        <v>0</v>
      </c>
      <c r="C26" s="11">
        <f t="shared" ref="C26:G26" si="4">SUM(C27:C30)</f>
        <v>0</v>
      </c>
      <c r="D26" s="11">
        <f t="shared" si="4"/>
        <v>0</v>
      </c>
      <c r="E26" s="11">
        <f t="shared" si="4"/>
        <v>0</v>
      </c>
      <c r="F26" s="11">
        <f t="shared" si="4"/>
        <v>0</v>
      </c>
      <c r="G26" s="11">
        <f t="shared" si="4"/>
        <v>0</v>
      </c>
    </row>
    <row r="27" spans="1:7" x14ac:dyDescent="0.2">
      <c r="A27" s="22" t="s">
        <v>31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</row>
    <row r="28" spans="1:7" x14ac:dyDescent="0.2">
      <c r="A28" s="22" t="s">
        <v>32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</row>
    <row r="29" spans="1:7" x14ac:dyDescent="0.2">
      <c r="A29" s="22" t="s">
        <v>33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 spans="1:7" x14ac:dyDescent="0.2">
      <c r="A30" s="22" t="s">
        <v>34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</row>
    <row r="31" spans="1:7" x14ac:dyDescent="0.2">
      <c r="A31" s="21" t="s">
        <v>52</v>
      </c>
      <c r="B31" s="11">
        <f>SUM(B32:B35)</f>
        <v>0</v>
      </c>
      <c r="C31" s="11">
        <f t="shared" ref="C31:G31" si="5">SUM(C32:C35)</f>
        <v>0</v>
      </c>
      <c r="D31" s="11">
        <f t="shared" si="5"/>
        <v>0</v>
      </c>
      <c r="E31" s="11">
        <f t="shared" si="5"/>
        <v>0</v>
      </c>
      <c r="F31" s="11">
        <f t="shared" si="5"/>
        <v>0</v>
      </c>
      <c r="G31" s="11">
        <f t="shared" si="5"/>
        <v>0</v>
      </c>
    </row>
    <row r="32" spans="1:7" x14ac:dyDescent="0.2">
      <c r="A32" s="22" t="s">
        <v>35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</row>
    <row r="33" spans="1:7" x14ac:dyDescent="0.2">
      <c r="A33" s="7" t="s">
        <v>36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x14ac:dyDescent="0.2">
      <c r="A34" s="7" t="s">
        <v>37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</row>
    <row r="35" spans="1:7" x14ac:dyDescent="0.2">
      <c r="A35" s="7" t="s">
        <v>38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 x14ac:dyDescent="0.2">
      <c r="A36" s="3"/>
      <c r="B36" s="13"/>
      <c r="C36" s="13"/>
      <c r="D36" s="13"/>
      <c r="E36" s="13"/>
      <c r="F36" s="13"/>
      <c r="G36" s="13"/>
    </row>
    <row r="37" spans="1:7" x14ac:dyDescent="0.2">
      <c r="A37" s="4" t="s">
        <v>39</v>
      </c>
      <c r="B37" s="15">
        <f>+B6</f>
        <v>567427950.13</v>
      </c>
      <c r="C37" s="15">
        <f t="shared" ref="C37:G37" si="6">+C6</f>
        <v>725215018.51825225</v>
      </c>
      <c r="D37" s="15">
        <f t="shared" si="6"/>
        <v>1292642968.6482522</v>
      </c>
      <c r="E37" s="15">
        <f t="shared" si="6"/>
        <v>926212352.65999997</v>
      </c>
      <c r="F37" s="15">
        <f t="shared" si="6"/>
        <v>835026823.92000008</v>
      </c>
      <c r="G37" s="15">
        <f t="shared" si="6"/>
        <v>416430615.98825204</v>
      </c>
    </row>
    <row r="39" spans="1:7" ht="14.4" x14ac:dyDescent="0.3">
      <c r="A39" s="23" t="s">
        <v>40</v>
      </c>
      <c r="B39" s="23"/>
      <c r="C39" s="23"/>
      <c r="D39" s="23"/>
      <c r="E39" s="23"/>
    </row>
    <row r="40" spans="1:7" ht="14.4" x14ac:dyDescent="0.3">
      <c r="A40" s="23"/>
      <c r="B40" s="23"/>
      <c r="C40" s="23"/>
      <c r="D40" s="23"/>
      <c r="E40" s="23"/>
    </row>
    <row r="41" spans="1:7" ht="14.4" x14ac:dyDescent="0.3">
      <c r="A41" s="23"/>
      <c r="B41" s="23"/>
      <c r="C41" s="23"/>
      <c r="D41" s="23"/>
      <c r="E41" s="23"/>
    </row>
    <row r="42" spans="1:7" ht="14.4" x14ac:dyDescent="0.3">
      <c r="A42" s="23" t="s">
        <v>41</v>
      </c>
      <c r="B42" s="23"/>
      <c r="C42" s="23" t="s">
        <v>41</v>
      </c>
      <c r="D42" s="23"/>
      <c r="E42" s="23"/>
    </row>
    <row r="43" spans="1:7" ht="14.4" x14ac:dyDescent="0.3">
      <c r="A43" s="23"/>
      <c r="B43" s="23"/>
      <c r="C43" s="23"/>
      <c r="D43" s="23"/>
      <c r="E43" s="23"/>
    </row>
    <row r="44" spans="1:7" ht="14.4" x14ac:dyDescent="0.3">
      <c r="A44" s="23" t="s">
        <v>42</v>
      </c>
      <c r="B44" s="23"/>
      <c r="C44" s="23" t="s">
        <v>42</v>
      </c>
      <c r="D44" s="23"/>
      <c r="E44" s="23"/>
    </row>
    <row r="45" spans="1:7" ht="14.4" x14ac:dyDescent="0.3">
      <c r="A45" s="23" t="s">
        <v>43</v>
      </c>
      <c r="B45" s="23"/>
      <c r="C45" s="23" t="s">
        <v>44</v>
      </c>
      <c r="D45" s="23"/>
      <c r="E45" s="23"/>
    </row>
    <row r="46" spans="1:7" ht="14.4" x14ac:dyDescent="0.3">
      <c r="A46" s="23" t="s">
        <v>45</v>
      </c>
      <c r="B46" s="23"/>
      <c r="C46" s="23" t="s">
        <v>46</v>
      </c>
      <c r="D46" s="23"/>
      <c r="E46" s="23"/>
    </row>
    <row r="47" spans="1:7" ht="14.4" x14ac:dyDescent="0.3">
      <c r="A47" s="23"/>
      <c r="B47" s="23"/>
      <c r="C47" s="23"/>
      <c r="D47" s="23"/>
      <c r="E47" s="23"/>
    </row>
    <row r="48" spans="1:7" ht="14.4" x14ac:dyDescent="0.3">
      <c r="A48" s="23"/>
      <c r="B48" s="23"/>
      <c r="C48" s="23"/>
      <c r="D48" s="23"/>
      <c r="E48" s="23"/>
    </row>
    <row r="49" spans="1:5" ht="14.4" x14ac:dyDescent="0.3">
      <c r="A49" s="23"/>
      <c r="B49" s="23"/>
      <c r="C49" s="23"/>
      <c r="D49" s="23"/>
      <c r="E49" s="23"/>
    </row>
    <row r="50" spans="1:5" ht="14.4" x14ac:dyDescent="0.3">
      <c r="A50" s="23" t="s">
        <v>47</v>
      </c>
      <c r="B50" s="23"/>
      <c r="C50" s="23"/>
      <c r="D50" s="23"/>
      <c r="E50" s="23"/>
    </row>
    <row r="51" spans="1:5" ht="14.4" x14ac:dyDescent="0.3">
      <c r="A51" s="23"/>
      <c r="B51" s="23"/>
      <c r="C51" s="23"/>
      <c r="D51" s="23"/>
      <c r="E51" s="23"/>
    </row>
    <row r="52" spans="1:5" ht="14.4" x14ac:dyDescent="0.3">
      <c r="A52" s="23" t="s">
        <v>48</v>
      </c>
      <c r="B52" s="23"/>
      <c r="C52" s="23"/>
      <c r="D52" s="23"/>
      <c r="E52" s="23"/>
    </row>
    <row r="53" spans="1:5" ht="14.4" x14ac:dyDescent="0.3">
      <c r="A53" s="23" t="s">
        <v>51</v>
      </c>
      <c r="B53" s="23"/>
      <c r="C53" s="23"/>
      <c r="D53" s="23"/>
      <c r="E53" s="23"/>
    </row>
    <row r="54" spans="1:5" ht="14.4" x14ac:dyDescent="0.3">
      <c r="A54" s="23" t="s">
        <v>49</v>
      </c>
      <c r="B54" s="23"/>
      <c r="C54" s="23"/>
      <c r="D54" s="23"/>
      <c r="E54" s="23"/>
    </row>
  </sheetData>
  <sheetProtection formatCells="0" formatColumns="0" formatRows="0" autoFilter="0"/>
  <protectedRanges>
    <protectedRange sqref="A38:G65523" name="Rango1"/>
    <protectedRange sqref="A20:A22 A24:A25 A27:A30 A32 A8:A9 A36:G36 A11:G18 B19:G35 B7:G10" name="Rango1_3"/>
    <protectedRange sqref="B4:G6" name="Rango1_2_2"/>
    <protectedRange sqref="A37:G37" name="Rango1_1_2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5B31883-C946-4434-A2EB-B43997610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dcterms:created xsi:type="dcterms:W3CDTF">2012-12-11T21:13:37Z</dcterms:created>
  <dcterms:modified xsi:type="dcterms:W3CDTF">2024-02-26T18:18:41Z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  <property fmtid="{D5CDD505-2E9C-101B-9397-08002B2CF9AE}" pid="3" name="WorkbookGuid">
    <vt:lpwstr>c29d3ecf-be2c-4a39-8048-9a0d24980c11</vt:lpwstr>
  </property>
</Properties>
</file>