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8_Licitaciones\2018\2\"/>
    </mc:Choice>
  </mc:AlternateContent>
  <bookViews>
    <workbookView xWindow="-15" yWindow="5100" windowWidth="21630" windowHeight="5025" tabRatio="767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externalReferences>
    <externalReference r:id="rId9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  <definedName name="hidden2">[1]hidden2!$A$1:$A$3</definedName>
  </definedNames>
  <calcPr calcId="162913"/>
</workbook>
</file>

<file path=xl/calcChain.xml><?xml version="1.0" encoding="utf-8"?>
<calcChain xmlns="http://schemas.openxmlformats.org/spreadsheetml/2006/main">
  <c r="AB39" i="1" l="1"/>
  <c r="AB40" i="1"/>
  <c r="AB41" i="1"/>
  <c r="AB42" i="1"/>
  <c r="AB38" i="1"/>
  <c r="AB37" i="1"/>
  <c r="T38" i="1"/>
  <c r="T39" i="1"/>
  <c r="T40" i="1"/>
  <c r="T41" i="1"/>
  <c r="T42" i="1"/>
  <c r="T37" i="1"/>
</calcChain>
</file>

<file path=xl/sharedStrings.xml><?xml version="1.0" encoding="utf-8"?>
<sst xmlns="http://schemas.openxmlformats.org/spreadsheetml/2006/main" count="1518" uniqueCount="341">
  <si>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</si>
  <si>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</si>
  <si>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</si>
  <si>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</si>
  <si>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</si>
  <si>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</si>
  <si>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</si>
  <si>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</si>
  <si>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</si>
  <si>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</si>
  <si>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</si>
  <si>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</si>
  <si>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</si>
  <si>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</si>
  <si>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</si>
  <si>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</si>
  <si>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</si>
  <si>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</si>
  <si>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</si>
  <si>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</si>
  <si>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</si>
  <si>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</si>
  <si>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</si>
  <si>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</si>
  <si>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</si>
  <si>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</si>
  <si>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</si>
  <si>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</si>
  <si>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</si>
  <si>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</si>
  <si>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</si>
  <si>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</si>
  <si>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</si>
  <si>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</si>
  <si>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</si>
  <si>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</si>
  <si>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</si>
  <si>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</si>
  <si>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</si>
  <si>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</si>
  <si>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</si>
  <si>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</si>
  <si>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</si>
  <si>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</si>
  <si>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</si>
  <si>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</si>
  <si>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</si>
  <si>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</si>
  <si>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</si>
  <si>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</si>
  <si>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</si>
  <si>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</si>
  <si>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</si>
  <si>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</si>
  <si>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</si>
  <si>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</si>
  <si>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</si>
  <si>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</si>
  <si>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</si>
  <si>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</si>
  <si>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</si>
  <si>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</si>
  <si>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</si>
  <si>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</si>
  <si>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</si>
  <si>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</si>
  <si>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</si>
  <si>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</si>
  <si>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</si>
  <si>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</si>
  <si>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</si>
  <si>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</si>
  <si>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</si>
  <si>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</si>
  <si>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</si>
  <si>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</si>
  <si>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</si>
  <si>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</si>
  <si>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</si>
  <si>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</si>
  <si>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</si>
  <si>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</si>
  <si>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</si>
  <si>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</si>
  <si>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</si>
  <si>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</si>
  <si>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</si>
  <si>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</si>
  <si>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</si>
  <si>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</si>
  <si>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</si>
  <si>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</si>
  <si>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</si>
  <si>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</si>
  <si>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</si>
  <si>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</si>
  <si>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</si>
  <si>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</si>
  <si>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</si>
  <si>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</si>
  <si>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</si>
  <si>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</si>
  <si>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</si>
  <si>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</si>
  <si>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</si>
  <si>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</si>
  <si>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</si>
  <si>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</si>
  <si>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</si>
  <si>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</si>
  <si>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</si>
  <si>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</si>
  <si>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</si>
  <si>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</si>
  <si>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</si>
  <si>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</si>
  <si>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</si>
  <si>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</si>
  <si>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</si>
  <si>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</si>
  <si>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</si>
  <si>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</si>
  <si>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</si>
  <si>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</si>
  <si>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</si>
  <si>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</si>
  <si>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</si>
  <si>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</si>
  <si>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</si>
  <si>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</si>
  <si>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</si>
  <si>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</si>
  <si>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</si>
  <si>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</si>
  <si>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</si>
  <si>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</si>
  <si>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</si>
  <si>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</si>
  <si>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</si>
  <si>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</si>
  <si>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</si>
  <si>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</si>
  <si>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</si>
  <si>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</si>
  <si>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</si>
  <si>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</si>
  <si>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</si>
  <si>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</si>
  <si>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</si>
  <si>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</si>
  <si>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 SERV 2018 03</t>
  </si>
  <si>
    <t>LEY DE CONTRATACIONES PUBLICAS PARA EL ESTADO DE GUANAJUATO</t>
  </si>
  <si>
    <t>Mantenimiento de las instalaciones de los predios automatizados en vigilancia remota con objeto de conservar en optimas condiciones el buen funcionamiento del sistema de seguridad remota respecto a los siguientes predios: Pozos 55, 98, 103, 38 y Cárcamos: 34. 24,23,26 y Santa Elena</t>
  </si>
  <si>
    <t>PABLO ANGEL</t>
  </si>
  <si>
    <t>OROPEZA</t>
  </si>
  <si>
    <t>RODRIGUEZ</t>
  </si>
  <si>
    <t>SERVICIOS INDUSTRIALES MENA</t>
  </si>
  <si>
    <t>ROOP851116NM8</t>
  </si>
  <si>
    <t>NA</t>
  </si>
  <si>
    <t>DIRECCION DE MANTENIMIENTO Y SERVICIOS GENERALES</t>
  </si>
  <si>
    <t>DIRECCION DE CONTROL PATRIMONIAL</t>
  </si>
  <si>
    <t>Moneda Nacional</t>
  </si>
  <si>
    <t>Transacción bancaria</t>
  </si>
  <si>
    <t>https://www.japami.gob.mx/transparencia/LGT/28_Licitaciones/2018/SOPORTES/Servicios%20Generales/Trimestre%201/NUEVOS%20CONTRATOS/JAPAMI%20SERV%202018%2003/JAPAMI%20SERV%202018%2003.pdf</t>
  </si>
  <si>
    <t>MUNICIPALES</t>
  </si>
  <si>
    <t>INGRESOS PROPIOS</t>
  </si>
  <si>
    <t>SUPERVISION DE DIRECCION DE MANTENIMIENTO Y SERVICIOS GENERALES</t>
  </si>
  <si>
    <t>JAPAMI SERV 2018 04</t>
  </si>
  <si>
    <t>Mantenimiento a las instalaciones del cárcamo 8 ubicado en la colonia Valle del Sol</t>
  </si>
  <si>
    <t>CONSTRUCCIONES ARNOLDS HOUSE SA DE CV</t>
  </si>
  <si>
    <t>JOSE</t>
  </si>
  <si>
    <t>TREJO</t>
  </si>
  <si>
    <t>VEGA</t>
  </si>
  <si>
    <t>JESUS</t>
  </si>
  <si>
    <t>FLORES</t>
  </si>
  <si>
    <t>GAMEZ</t>
  </si>
  <si>
    <t>CAS1007057Q6</t>
  </si>
  <si>
    <t>JAPAMI SERV 2018 05</t>
  </si>
  <si>
    <t>https://www.japami.gob.mx/transparencia/LGT/28_Licitaciones/2018/SOPORTES/Servicios%20Generales/Trimestre%201/NUEVOS%20CONTRATOS/JAPAMI%20SERV%202018%2004/JAPAMI%20SERV%202018%2004.pdf</t>
  </si>
  <si>
    <t>JAPAMI SERV 2018 06</t>
  </si>
  <si>
    <t>Fumigación, control y prevencion de plagas en Oficinas Centrales, Carcamo 8, PTAR primero de mayo, PTAR salida a Pueblo Nuevo, Oficina los Reyes, Taller Mecánico, Distrito 1, Distrito 3, Staff de Construcción, Carcamo Malvas y Cárcamo Santa Elena</t>
  </si>
  <si>
    <t xml:space="preserve">JUAN CARLOS </t>
  </si>
  <si>
    <t>GARCIA</t>
  </si>
  <si>
    <t>RAMIREZ</t>
  </si>
  <si>
    <t>RAGJ751014X8</t>
  </si>
  <si>
    <t>https://www.japami.gob.mx/transparencia/LGT/28_Licitaciones/2018/SOPORTES/Servicios%20Generales/Trimestre%201/NUEVOS%20CONTRATOS/JAPAMI%20SERV%202018%2005/JAPAMI%20SERV%202018%2005.pdf</t>
  </si>
  <si>
    <t>Servicio de higiene, aromatización y desodorización de sanitarios de las Oficinas Centrales, incluyendo Gerencia Administrativa, Ingeniería y Diseño, Operación y Mantenimiento, Atención a Usuarios, Sala de Capacitación, Distrito 2, Jurídico y Control Patrimonial</t>
  </si>
  <si>
    <t>PROFESIONALES EN LIMPIEZA E HIGIENE DEL BAJIO SA DE CV</t>
  </si>
  <si>
    <t>PLH1504279H9</t>
  </si>
  <si>
    <t>https://www.japami.gob.mx/transparencia/LGT/28_Licitaciones/2018/SOPORTES/Servicios%20Generales/Trimestre%201/NUEVOS%20CONTRATOS/JAPAMI%20SERV%202018%2006/JAPAMI%20SERV%202018%2006.pdf</t>
  </si>
  <si>
    <t>JAPAMI SERV 2018 07</t>
  </si>
  <si>
    <t>Rehabilitación de la Pipa 110</t>
  </si>
  <si>
    <t>P3 PROTECCION PASIVA PARA PLATAFORMAS SA DE CV</t>
  </si>
  <si>
    <t>EMILIO EMANUEL</t>
  </si>
  <si>
    <t>LOREDO</t>
  </si>
  <si>
    <t>GUILLEN</t>
  </si>
  <si>
    <t>HERNANDEZ</t>
  </si>
  <si>
    <t>MIRANDA</t>
  </si>
  <si>
    <t>PPP130503315</t>
  </si>
  <si>
    <t>https://www.japami.gob.mx/transparencia/LGT/28_Licitaciones/2018/SOPORTES/Servicios%20Generales/Trimestre%201/NUEVOS%20CONTRATOS/JAPAMI%20SERV%202018%2007/JAPAMI%20SERV%202018%2007.pdf</t>
  </si>
  <si>
    <t>JAPAMI SERV 2018 10 CE</t>
  </si>
  <si>
    <t>MANTENIMIENTO Y ARRENDAMIENTO MENSUAL DE INFRAESTRUCTURA PARA EL REPETIDOR III DE RADIO Y ACCESORIOS QUE DAN SEÑAL A LOS EQUIPOS DE LA GERENCIA DE COMERCIALIZACION, ASI COMO REPETIDOR IV QUE DAN SEÑAL AL AREA DE VIGILANCIA</t>
  </si>
  <si>
    <t>COMUNICACIONES ELITE SA DE CV</t>
  </si>
  <si>
    <t>CEL9807022X7</t>
  </si>
  <si>
    <t>GERENCIA DE OPERACIÓN Y MANTENIMIENTO</t>
  </si>
  <si>
    <t>GERENCIA DE COMERCIALIZACION Y DIRECCION DE CONTROL PATRIMONIAL</t>
  </si>
  <si>
    <t>http://www.japami.gob.mx/transparencia/LGT/28_Licitaciones/2018/SOPORTES/Servicios%20Generales/Trimestre%202/SEGUIMIENTO/JAPAMI%20SERV%202018%2003/AVANCE%20FISICO%202%20JAPAMI%20SERV%202018%2003.pdf</t>
  </si>
  <si>
    <t>http://www.japami.gob.mx/transparencia/LGT/28_Licitaciones/2018/SOPORTES/Servicios%20Generales/Trimestre%202/SEGUIMIENTO/JAPAMI%20SERV%202018%2003/AVANCE%20FINANCIERO%20PAGO%202%20JAPAMI%20SERV%202018%2003.pdf</t>
  </si>
  <si>
    <t>http://www.japami.gob.mx/transparencia/LGT/28_Licitaciones/2018/SOPORTES/Servicios%20Generales/Trimestre%202/SEGUIMIENTO/JAPAMI%20SERV%202018%2003/REPORTE%20FINAL%20JAPAMI%20SERV%202018%2003.pdf</t>
  </si>
  <si>
    <t>http://www.japami.gob.mx/transparencia/LGT/28_Licitaciones/2018/SOPORTES/Servicios%20Generales/Trimestre%202/SEGUIMIENTO/JAPAMI%20SERV%202018%2003/FINIQUITO%20JAPAMI%20SERV%202018%2003.pdf</t>
  </si>
  <si>
    <t>http://www.japami.gob.mx/transparencia/LGT/28_Licitaciones/2018/SOPORTES/Servicios%20Generales/Trimestre%202/SEGUIMIENTO/JAPAMI%20SERV%202018%2004/AVANCE%20FISICO%20JAPAMI%20SERV%202018%2004.pdf</t>
  </si>
  <si>
    <t>http://www.japami.gob.mx/transparencia/LGT/28_Licitaciones/2018/SOPORTES/Servicios%20Generales/Trimestre%202/SEGUIMIENTO/JAPAMI%20SERV%202018%2004/AVANCE%20FINANCIERO%20JAPAMI%20SERV%202018%2004.pdf</t>
  </si>
  <si>
    <t>http://www.japami.gob.mx/transparencia/LGT/28_Licitaciones/2018/SOPORTES/Servicios%20Generales/Trimestre%202/SEGUIMIENTO/JAPAMI%20SERV%202018%2004/ENTREGA%20JAPAMI%20SERV%202018%2004.pdf</t>
  </si>
  <si>
    <t>http://www.japami.gob.mx/transparencia/LGT/28_Licitaciones/2018/SOPORTES/Servicios%20Generales/Trimestre%202/SEGUIMIENTO/JAPAMI%20SERV%202018%2004/FINIQUITO%20JAPAMI%20SERV%202018%2004.pdf</t>
  </si>
  <si>
    <t>http://www.japami.gob.mx/transparencia/LGT/28_Licitaciones/2018/SOPORTES/Servicios%20Generales/Trimestre%202/SEGUIMIENTO/JAPAMI%20SERV%202018%2005/AVANCE%20FISICO%20ABRIL-JUNIO%20JAPAMI%20SERV%202018%2005.pdf</t>
  </si>
  <si>
    <t>http://www.japami.gob.mx/transparencia/LGT/28_Licitaciones/2018/SOPORTES/Servicios%20Generales/Trimestre%202/SEGUIMIENTO/JAPAMI%20SERV%202018%2005/AVANCE%20FINANCIERO%20ABRIL-JUNIO%20JAPAMI%20SERV%202018%2005.pdf</t>
  </si>
  <si>
    <t>Nota: En ejecución</t>
  </si>
  <si>
    <t>http://www.japami.gob.mx/transparencia/LGT/28_Licitaciones/2018/SOPORTES/Servicios%20Generales/Trimestre%202/SEGUIMIENTO/JAPAMI%20SERV%202018%2006/AVANCE%20FISICO%20ABRIL-JUNIO%20JAPAMI%20SERV%202018%2006.pdf</t>
  </si>
  <si>
    <t>http://www.japami.gob.mx/transparencia/LGT/28_Licitaciones/2018/SOPORTES/Servicios%20Generales/Trimestre%202/SEGUIMIENTO/JAPAMI%20SERV%202018%2006/AVANCE%20FINANCIERO%20ABRIL-JUNIO%20JAPAMI%20SERV%202018%2006.pdf</t>
  </si>
  <si>
    <t>http://www.japami.gob.mx/transparencia/LGT/28_Licitaciones/2018/SOPORTES/Servicios%20Generales/Trimestre%202/NUEVOS%20CONTRATOS/JAPAMI%20SERV%202018-10%20CE/JAPAMI%20SERV%202018%2010%20CE.pdf</t>
  </si>
  <si>
    <t>http://www.japami.gob.mx/transparencia/LGT/28_Licitaciones/2018/SOPORTES/Servicios%20Generales/Trimestre%202/NUEVOS%20CONTRATOS/JAPAMI%20SERV%202018-10%20CE/AVANCE%20FINANCIERO%20Y%20FINIQUITO%20JAPAMI%20SERV%202018%2010%20CE.pdf</t>
  </si>
  <si>
    <t>http://www.japami.gob.mx/transparencia/LGT/28_Licitaciones/2018/SOPORTES/Servicios%20Generales/Trimestre%202/SEGUIMIENTO/JAPAMI%20SERV%202018%2007/FINIQUITO%20JAPAMI%20SERV%202018%2007.pdf</t>
  </si>
  <si>
    <t>JAPAMI/ADQ/2018-04</t>
  </si>
  <si>
    <t>Contrato de Adquisición de diverso material de limpieza</t>
  </si>
  <si>
    <t xml:space="preserve">Raymundo </t>
  </si>
  <si>
    <t xml:space="preserve">Sandoval </t>
  </si>
  <si>
    <t>Romo</t>
  </si>
  <si>
    <t>SARR 570501 UQ8</t>
  </si>
  <si>
    <t>SARR57050 UQ8</t>
  </si>
  <si>
    <t>DIRECCION DE ADQUISICIONES Y ALMACEN</t>
  </si>
  <si>
    <t>JAPAMI/ADQ/2018-05</t>
  </si>
  <si>
    <t xml:space="preserve">VICTOR MANUEL </t>
  </si>
  <si>
    <t xml:space="preserve">SUAREZ </t>
  </si>
  <si>
    <t xml:space="preserve">RUIZ </t>
  </si>
  <si>
    <t>SURV62112624A</t>
  </si>
  <si>
    <t>SUAREZ</t>
  </si>
  <si>
    <t>RUIZ</t>
  </si>
  <si>
    <t>JAPAMI/ADQ/2018-07</t>
  </si>
  <si>
    <t>Contrato de Adquisición de hipoclorito de sodio al 12-13</t>
  </si>
  <si>
    <t>JAPAMI/ADQ/2018-08</t>
  </si>
  <si>
    <t xml:space="preserve">Contrato de Adquisiciónde 149 M3de carpeta asfáltica caliente de 3/8" </t>
  </si>
  <si>
    <t>Urbanizadora, Promotora y Diseños Caba, S.A. de C.V</t>
  </si>
  <si>
    <t xml:space="preserve"> UPD 890821513</t>
  </si>
  <si>
    <t>UPD 890821513</t>
  </si>
  <si>
    <t xml:space="preserve"> Adquisición de 5667 tabicones de 10*14*28 ems</t>
  </si>
  <si>
    <t>JAPAMI/ADQ/2018-14</t>
  </si>
  <si>
    <t xml:space="preserve"> Roberto</t>
  </si>
  <si>
    <t>Gutiérrez</t>
  </si>
  <si>
    <t>Tapia</t>
  </si>
  <si>
    <t xml:space="preserve"> GUTR5212151E5</t>
  </si>
  <si>
    <t xml:space="preserve"> Tapia</t>
  </si>
  <si>
    <t>JAPAMI/ADQ/2018-10</t>
  </si>
  <si>
    <t>Adquisición de material para construcción</t>
  </si>
  <si>
    <t xml:space="preserve"> Salmantina de Infraestructura, S.A. de C.V</t>
  </si>
  <si>
    <t>SIN 091021 R66</t>
  </si>
  <si>
    <t>Nota: En ejecución (ADJUDICACION DIRECTA 3 COTIZACIONES )</t>
  </si>
  <si>
    <t>JAPAMI/ADQ/2018-11</t>
  </si>
  <si>
    <t xml:space="preserve"> Adquisición de Gas Cloro</t>
  </si>
  <si>
    <t xml:space="preserve"> Ingeniería y Desarrollo del Agua, S.A. de C.V.</t>
  </si>
  <si>
    <t xml:space="preserve"> IDA900621V26.
</t>
  </si>
  <si>
    <t>JAPAMI/ADQ/2018-13</t>
  </si>
  <si>
    <t xml:space="preserve"> Adquisición de 2 camionetas pick up cabina sencilla </t>
  </si>
  <si>
    <t>VEHÍCULOS DE GUANAJUATO S.A DE C.V.</t>
  </si>
  <si>
    <t>ND</t>
  </si>
  <si>
    <t>GRUPO VEGUSA</t>
  </si>
  <si>
    <t>AUTOCOM</t>
  </si>
  <si>
    <t>NISSAN TORRES CORZO FORUM</t>
  </si>
  <si>
    <t>VGU811110LUA</t>
  </si>
  <si>
    <t>IDA900621V26</t>
  </si>
  <si>
    <t>GERENCIA DE COMERCIALIZACION</t>
  </si>
  <si>
    <t xml:space="preserve">Adquisición de 2 camionetas pick up cabina sencilla </t>
  </si>
  <si>
    <t>JAPAMI/ADQ/2018-17</t>
  </si>
  <si>
    <t xml:space="preserve"> Adquisición de 207.40 metros de tubo de acero al carbón de 36" en 3/16" de espesor </t>
  </si>
  <si>
    <t>TUMEX, S.A. DE C.V.</t>
  </si>
  <si>
    <t>FIT780227464</t>
  </si>
  <si>
    <t>TUBERIAS, ACCESORIOS Y RECUBRIMIENTOS, S.A. DE C.V.</t>
  </si>
  <si>
    <t>ACEROS W</t>
  </si>
  <si>
    <t>NIPLEX DE ACERO, S.A. DE C.V.</t>
  </si>
  <si>
    <t>GERENCIA DE INGENIERIA Y DISEÑO</t>
  </si>
  <si>
    <t>JAPAMI/ADQ/2018-20</t>
  </si>
  <si>
    <t>Adquisición de 2 dos cajeros automático</t>
  </si>
  <si>
    <t>EMMTY ELECTRONICOS MONTERREY</t>
  </si>
  <si>
    <t xml:space="preserve">CAJEROS Y KIOSCOS DEL CENTRO </t>
  </si>
  <si>
    <t>CONECTIVIDAD MODULAR INTEGRAL S.A. DE C.V.</t>
  </si>
  <si>
    <t>ME 0951025ML1</t>
  </si>
  <si>
    <t xml:space="preserve">CAJA PRINCIPAL </t>
  </si>
  <si>
    <t>http://www.japami.gob.mx/transparencia/LGT/28_Licitaciones/2018/SOPORTES/Adquisiciones%20y%20almacen/Trimestre%202/JAPAMI-ADQ-2018-04%20MATERIAL%20DE%20LIMPIEZA/JAPAMI%20ADQ%202018%2004%20CONTRATO.pdf</t>
  </si>
  <si>
    <t>http://www.japami.gob.mx/transparencia/LGT/28_Licitaciones/2018/SOPORTES/Adquisiciones%20y%20almacen/Trimestre%202/JAPAMI-ADQ-2018-05%20MATERIAL%20DE%20LIMPIEZA/PAGO%20ABRIL%20MATERIALES%20DE%20LIMPIEZA%20VICTOR%20MANUEL%20SUAREZ%20RUIZ%20JAPAMI-ADQ-2018-</t>
  </si>
  <si>
    <t>http://www.japami.gob.mx/transparencia/LGT/28_Licitaciones/2018/SOPORTES/Adquisiciones%20y%20almacen/Trimestre%202/JAPAMI-ADQ-2018-07%20HIPOCLORITO/JAPAMI%20ADQ%202018%2007.pdf</t>
  </si>
  <si>
    <t>http://www.japami.gob.mx/transparencia/LGT/28_Licitaciones/2018/SOPORTES/Adquisiciones%20y%20almacen/Trimestre%202/JAPAMI-ADQ-2018-08%20CARPETA%20ASF%C3%81LTICA/JAPAMI-ADQ-2018-08%20CABA.pdf</t>
  </si>
  <si>
    <t>http://www.japami.gob.mx/transparencia/LGT/28_Licitaciones/2018/SOPORTES/Adquisiciones%20y%20almacen/Trimestre%202/JAPAMI-ADQ-2018-14%205667%20TABICONES/JAPAMI%20ADQ%202018%2014.pdf</t>
  </si>
  <si>
    <t>http://www.japami.gob.mx/transparencia/LGT/28_Licitaciones/2018/SOPORTES/Adquisiciones%20y%20almacen/Trimestre%202/JAPAMI-ADQ-2018-10%20ARENA%20GRAVA%20TEPETATE/JAPAMI-ADQ-2018-10%20Salmantina%20de%20Infraestructura.pdf</t>
  </si>
  <si>
    <t>http://www.japami.gob.mx/transparencia/LGT/28_Licitaciones/2018/SOPORTES/Adquisiciones%20y%20almacen/Trimestre%202/JAPAMI-ADQ-2018-11%20GAS%20CLORO/JAPAMI%20ADQ%202018%2011.pdf</t>
  </si>
  <si>
    <t>http://www.japami.gob.mx/transparencia/LGT/28_Licitaciones/2018/SOPORTES/Adquisiciones%20y%20almacen/Trimestre%202/JAPAMI-ADQ-2018-13%20DOS%20CAMIONETAS%20PICKUP/JAPAMI%20ADQ%202018%2013.pdf</t>
  </si>
  <si>
    <t>http://www.japami.gob.mx/transparencia/LGT/28_Licitaciones/2018/SOPORTES/Adquisiciones%20y%20almacen/Trimestre%202/JAPAMI-ADQ-2018-17%20207.40%20MTS%20DE%20TUBO%20DE%20ACERO%20AL%20CARBON/JAPAMI%20ADQ%202018%2017.pdf</t>
  </si>
  <si>
    <t>http://www.japami.gob.mx/transparencia/LGT/28_Licitaciones/2018/SOPORTES/Adquisiciones%20y%20almacen/Trimestre%202/JAPAMI-ADQ-2018-20%20CAJEROS%20AUTOM%C3%81TICOS/JAPAMI%20ADQ%202018%2020.pdf</t>
  </si>
  <si>
    <t>http://www.japami.gob.mx/transparencia/LGT/28_Licitaciones/2018/SOPORTES/Adquisiciones%20y%20almacen/Trimestre%202/JAPAMI-ADQ-2018-04%20MATERIAL%20DE%20LIMPIEZA/PAGO%20ABRIL%20JAPAMI-ADQ-2018-04%20SANDOVAL%20ROMO%20RAYMUNDO.pdf</t>
  </si>
  <si>
    <t>JAPAMI/OD/2018-07</t>
  </si>
  <si>
    <t>JAPAMI/SROP/RAMO33/2018-10</t>
  </si>
  <si>
    <t>JAPAMI/SROP/RAMO33/2018-11</t>
  </si>
  <si>
    <t>JAPAMI/SROP/RAMO33/2018-12</t>
  </si>
  <si>
    <t>JAPAMI/SROP/RAMO33/2018-13</t>
  </si>
  <si>
    <t>JAPAMI/SROP/RAMO33/2018-14</t>
  </si>
  <si>
    <t>LEY DE OBRA PÚBLICA Y SERVICIOS RELACIONADOS CON LA MISMA PARA EL ESTADO Y LOS MUNICIPIOS DE GUANAJUATO</t>
  </si>
  <si>
    <t>BARDA PERIMETRAL ILUMINACION Y VIGILANCIA REMOTA DEL POZO  110</t>
  </si>
  <si>
    <t>PROYECTO EJECUTIVO PARA LA CONSTRUCCIÓN DE TANQUE ELEVADO PARA AGUA POTABLE EN COMUNIDAD NUEVO EJIDO SAN LORENZO</t>
  </si>
  <si>
    <t>PROYECTO EJECUTIVO PARA LA CONSTRUCCIÓN DE TANQUE ELEVADO PARA AGUA POTABLE EN COMUNIDAD LA CAJA</t>
  </si>
  <si>
    <t>PROYECTO EJECUTIVO PARA LA CONSTRUCCIÓN DE TANQUE ELEVADO PARA AGUA POTABLE EN COMUNIDAD BUENOS AIRES</t>
  </si>
  <si>
    <t>PROYECTO EJECUTIVO PARA LA CONSTRUCCIÓN DE TANQUE ELEVADO PARA AGUA POTABLE EN COMUNIDAD MUNGUÍA</t>
  </si>
  <si>
    <t>PROYECTO EJECUTIVO PARA LA CONSTRUCCIÓN DE TANQUE ELEVADO PARA AGUA POTABLE EN COMUNIDAD LA GARRIDA</t>
  </si>
  <si>
    <t>CONSTRUCCIONES ARNOLD S HOUSE, S.A. de C.V.</t>
  </si>
  <si>
    <t>MVB Construcciones, S.A. de C.V.</t>
  </si>
  <si>
    <t>MACC Laboratorio, S.A. de C.V.</t>
  </si>
  <si>
    <t>JUVENAL</t>
  </si>
  <si>
    <t xml:space="preserve">HERNÁNDEZ </t>
  </si>
  <si>
    <t>GONZALEZ</t>
  </si>
  <si>
    <t>JUVENAL HERNÁNDEZ GONZALEZ</t>
  </si>
  <si>
    <t xml:space="preserve">ELÍAS </t>
  </si>
  <si>
    <t>BARRIENTOS</t>
  </si>
  <si>
    <t>TORRES</t>
  </si>
  <si>
    <t>ELÍAS BARRIENTOS TORRES</t>
  </si>
  <si>
    <t>GERENCIA ADMINISTRATIVA</t>
  </si>
  <si>
    <t>GERENCIA DE INGENIERÍA Y DISEÑO</t>
  </si>
  <si>
    <t>DIRECCIÓN DE CONSTRUCCIÓN DE OBRAS</t>
  </si>
  <si>
    <t>EN PROCESO</t>
  </si>
  <si>
    <t>MACC LABORATORIO, S.A. de C.V.</t>
  </si>
  <si>
    <t>MCO160106D28</t>
  </si>
  <si>
    <t>MLA140522EDA</t>
  </si>
  <si>
    <t>HEGJ481223T69</t>
  </si>
  <si>
    <t>BATE641019C50</t>
  </si>
  <si>
    <t>RECURSOS PROPIOS</t>
  </si>
  <si>
    <t>RAMO 33</t>
  </si>
  <si>
    <t>https://</t>
  </si>
  <si>
    <t>na</t>
  </si>
  <si>
    <t>Monto total de garantías y/o contragarantías, en caso de que se otorgaran durante el procedimiento Anticipo $101,384 y Cumplimiento $17480.00</t>
  </si>
  <si>
    <t>Monto total de garantías y/o contragarantías, en caso de que se otorgaran durante el procedimiento Anticipo $101,384 y Cumplimiento $17480.01</t>
  </si>
  <si>
    <t>Monto total de garantías y/o contragarantías, en caso de que se otorgaran durante el procedimiento Anticipo $101,384 y Cumplimiento $17480.02</t>
  </si>
  <si>
    <t>DIRECCION DE MANTENIMIENTO Y SERVICIOS GENERALES -Junta de Agua Potable, Drenaje, Alcantarillado y Saneamiento del Municipio de Irapuato, Gto.</t>
  </si>
  <si>
    <t>DIRECCION DE ADQUISICIONES Y ALMACEN - Junta de Agua Potable, Drenaje, Alcantarillado y Saneamiento del Municipio de Irapuato, Gto.</t>
  </si>
  <si>
    <t>DIRECCIÓN DE CONSTRUCCIÓN DE OBRAS - Junta de Agua Potable, Drenaje, Alcantarillado y Saneamiento del Municipio de Irapuato, Gto.</t>
  </si>
  <si>
    <t>DIRECCIÓN DE PROYECTOS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</si>
</sst>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6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 applyBorder="1" applyAlignment="1" applyProtection="1">
      <alignment horizontal="center" vertical="center" wrapText="1"/>
    </xf>
    <xf numFmtId="14" fontId="0" fillId="0" borderId="0" xfId="0" applyNumberForma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2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" fontId="0" fillId="0" borderId="0" xfId="1" applyNumberFormat="1" applyFont="1" applyFill="1" applyBorder="1" applyProtecti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Fill="1" applyBorder="1" applyAlignment="1" applyProtection="1">
      <alignment horizontal="left"/>
    </xf>
    <xf numFmtId="0" fontId="0" fillId="0" borderId="0" xfId="0" applyAlignment="1">
      <alignment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center" wrapText="1"/>
    </xf>
    <xf numFmtId="2" fontId="3" fillId="0" borderId="0" xfId="1" applyNumberFormat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2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 wrapText="1"/>
    </xf>
    <xf numFmtId="0" fontId="0" fillId="0" borderId="0" xfId="0" applyFill="1" applyBorder="1"/>
    <xf numFmtId="2" fontId="3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4" fillId="0" borderId="0" xfId="2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2" applyFill="1" applyBorder="1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2" fontId="0" fillId="0" borderId="0" xfId="1" applyNumberFormat="1" applyFont="1" applyFill="1" applyProtection="1"/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2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left" vertical="center"/>
    </xf>
    <xf numFmtId="2" fontId="0" fillId="0" borderId="0" xfId="0" applyNumberFormat="1" applyFill="1" applyAlignment="1">
      <alignment horizontal="right" vertical="center"/>
    </xf>
    <xf numFmtId="0" fontId="0" fillId="0" borderId="0" xfId="0" applyFill="1" applyAlignment="1" applyProtection="1">
      <alignment horizont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2" fontId="0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1\LEY%20DE%20TRANSPARENCIA\2018\PRIMER%20TRIMESTRE%202018\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28_Licitaciones/2018/SOPORTES/Servicios%20Generales/Trimestre%202/SEGUIMIENTO/JAPAMI%20SERV%202018%2003/REPORTE%20FINAL%20JAPAMI%20SERV%202018%2003.pdf" TargetMode="External"/><Relationship Id="rId18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26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39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21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34" Type="http://schemas.openxmlformats.org/officeDocument/2006/relationships/hyperlink" Target="http://www.japami.gob.mx/transparencia/LGT/28_Licitaciones/2018/SOPORTES/Servicios%20Generales/Trimestre%202/NUEVOS%20CONTRATOS/JAPAMI%20SERV%202018-10%20CE/JAPAMI%20SERV%202018%2010%20CE.pdf" TargetMode="External"/><Relationship Id="rId42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47" Type="http://schemas.openxmlformats.org/officeDocument/2006/relationships/hyperlink" Target="http://www.japami.gob.mx/transparencia/LGT/28_Licitaciones/2018/SOPORTES/Adquisiciones%20y%20almacen/Trimestre%202/JAPAMI-ADQ-2018-14%205667%20TABICONES/JAPAMI%20ADQ%202018%2014.pdf" TargetMode="External"/><Relationship Id="rId50" Type="http://schemas.openxmlformats.org/officeDocument/2006/relationships/hyperlink" Target="http://www.japami.gob.mx/transparencia/LGT/28_Licitaciones/2018/SOPORTES/Adquisiciones%20y%20almacen/Trimestre%202/JAPAMI-ADQ-2018-13%20DOS%20CAMIONETAS%20PICKUP/JAPAMI%20ADQ%202018%2013.pdf" TargetMode="External"/><Relationship Id="rId55" Type="http://schemas.openxmlformats.org/officeDocument/2006/relationships/hyperlink" Target="http://www.japami.gob.mx/transparencia/LGT/28_Licitaciones/2018/SOPORTES/Adquisiciones%20y%20almacen/Trimestre%202/JAPAMI-ADQ-2018-13%20DOS%20CAMIONETAS%20PICKUP/JAPAMI%20ADQ%202018%2013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www.japami.gob.mx/transparencia/LGT/28_Licitaciones/2018/SOPORTES/Servicios%20Generales/Trimestre%201/NUEVOS%20CONTRATOS/JAPAMI%20SERV%202018%2006/JAPAMI%20SERV%202018%2006.pdf" TargetMode="External"/><Relationship Id="rId2" Type="http://schemas.openxmlformats.org/officeDocument/2006/relationships/hyperlink" Target="https://www.japami.gob.mx/transparencia/LGT/28_Licitaciones/2018/SOPORTES/Servicios%20Generales/Trimestre%201/NUEVOS%20CONTRATOS/JAPAMI%20SERV%202018%2003/JAPAMI%20SERV%202018%2003.pdf" TargetMode="External"/><Relationship Id="rId16" Type="http://schemas.openxmlformats.org/officeDocument/2006/relationships/hyperlink" Target="http://www.japami.gob.mx/transparencia/LGT/28_Licitaciones/2018/SOPORTES/Servicios%20Generales/Trimestre%202/SEGUIMIENTO/JAPAMI%20SERV%202018%2003/REPORTE%20FINAL%20JAPAMI%20SERV%202018%2003.pdf" TargetMode="External"/><Relationship Id="rId29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11" Type="http://schemas.openxmlformats.org/officeDocument/2006/relationships/hyperlink" Target="http://www.japami.gob.mx/transparencia/LGT/28_Licitaciones/2018/SOPORTES/Servicios%20Generales/Trimestre%202/SEGUIMIENTO/JAPAMI%20SERV%202018%2003/AVANCE%20FISICO%202%20JAPAMI%20SERV%202018%2003.pdf" TargetMode="External"/><Relationship Id="rId24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32" Type="http://schemas.openxmlformats.org/officeDocument/2006/relationships/hyperlink" Target="http://www.japami.gob.mx/transparencia/LGT/28_Licitaciones/2018/SOPORTES/Servicios%20Generales/Trimestre%202/SEGUIMIENTO/JAPAMI%20SERV%202018%2006/AVANCE%20FISICO%20ABRIL-JUNIO%20JAPAMI%20SERV%202018%2006.pdf" TargetMode="External"/><Relationship Id="rId37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40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45" Type="http://schemas.openxmlformats.org/officeDocument/2006/relationships/hyperlink" Target="http://www.japami.gob.mx/transparencia/LGT/28_Licitaciones/2018/SOPORTES/Adquisiciones%20y%20almacen/Trimestre%202/JAPAMI-ADQ-2018-07%20HIPOCLORITO/JAPAMI%20ADQ%202018%2007.pdf" TargetMode="External"/><Relationship Id="rId53" Type="http://schemas.openxmlformats.org/officeDocument/2006/relationships/hyperlink" Target="http://www.japami.gob.mx/transparencia/LGT/28_Licitaciones/2018/SOPORTES/Adquisiciones%20y%20almacen/Trimestre%202/JAPAMI-ADQ-2018-04%20MATERIAL%20DE%20LIMPIEZA/PAGO%20ABRIL%20JAPAMI-ADQ-2018-04%20SANDOVAL%20ROMO%20RAYMUNDO.pdf" TargetMode="External"/><Relationship Id="rId58" Type="http://schemas.openxmlformats.org/officeDocument/2006/relationships/hyperlink" Target="http://www.japami.gob.mx/transparencia/LGT/28_Licitaciones/2018/SOPORTES/Adquisiciones%20y%20almacen/Trimestre%202/JAPAMI-ADQ-2018-20%20CAJEROS%20AUTOM%C3%81TICOS/JAPAMI%20ADQ%202018%2020.pdf" TargetMode="External"/><Relationship Id="rId5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61" Type="http://schemas.openxmlformats.org/officeDocument/2006/relationships/hyperlink" Target="http://www.japami.gob.mx/transparencia/LGT/28_Licitaciones/2018/SOPORTES/Adquisiciones%20y%20almacen/Trimestre%202/JAPAMI-ADQ-2018-17%20207.40%20MTS%20DE%20TUBO%20DE%20ACERO%20AL%20CARBON/JAPAMI%20ADQ%202018%2017.pdf" TargetMode="External"/><Relationship Id="rId19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14" Type="http://schemas.openxmlformats.org/officeDocument/2006/relationships/hyperlink" Target="http://www.japami.gob.mx/transparencia/LGT/28_Licitaciones/2018/SOPORTES/Servicios%20Generales/Trimestre%202/SEGUIMIENTO/JAPAMI%20SERV%202018%2003/FINIQUITO%20JAPAMI%20SERV%202018%2003.pdf" TargetMode="External"/><Relationship Id="rId22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27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30" Type="http://schemas.openxmlformats.org/officeDocument/2006/relationships/hyperlink" Target="http://www.japami.gob.mx/transparencia/LGT/28_Licitaciones/2018/SOPORTES/Servicios%20Generales/Trimestre%202/SEGUIMIENTO/JAPAMI%20SERV%202018%2005/AVANCE%20FISICO%20ABRIL-JUNIO%20JAPAMI%20SERV%202018%2005.pdf" TargetMode="External"/><Relationship Id="rId35" Type="http://schemas.openxmlformats.org/officeDocument/2006/relationships/hyperlink" Target="http://www.japami.gob.mx/transparencia/LGT/28_Licitaciones/2018/SOPORTES/Servicios%20Generales/Trimestre%202/NUEVOS%20CONTRATOS/JAPAMI%20SERV%202018-10%20CE/AVANCE%20FINANCIERO%20Y%20FINIQUITO%20JAPAMI%20SERV%202018%2010%20CE.pdf" TargetMode="External"/><Relationship Id="rId43" Type="http://schemas.openxmlformats.org/officeDocument/2006/relationships/hyperlink" Target="http://www.japami.gob.mx/transparencia/LGT/28_Licitaciones/2018/SOPORTES/Adquisiciones%20y%20almacen/Trimestre%202/JAPAMI-ADQ-2018-04%20MATERIAL%20DE%20LIMPIEZA/JAPAMI%20ADQ%202018%2004%20CONTRATO.pdf" TargetMode="External"/><Relationship Id="rId48" Type="http://schemas.openxmlformats.org/officeDocument/2006/relationships/hyperlink" Target="http://www.japami.gob.mx/transparencia/LGT/28_Licitaciones/2018/SOPORTES/Adquisiciones%20y%20almacen/Trimestre%202/JAPAMI-ADQ-2018-10%20ARENA%20GRAVA%20TEPETATE/JAPAMI-ADQ-2018-10%20Salmantina%20de%20Infraestructura.pdf" TargetMode="External"/><Relationship Id="rId56" Type="http://schemas.openxmlformats.org/officeDocument/2006/relationships/hyperlink" Target="http://www.japami.gob.mx/transparencia/LGT/28_Licitaciones/2018/SOPORTES/Adquisiciones%20y%20almacen/Trimestre%202/JAPAMI-ADQ-2018-13%20DOS%20CAMIONETAS%20PICKUP/JAPAMI%20ADQ%202018%2013.pdf" TargetMode="External"/><Relationship Id="rId8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51" Type="http://schemas.openxmlformats.org/officeDocument/2006/relationships/hyperlink" Target="http://www.japami.gob.mx/transparencia/LGT/28_Licitaciones/2018/SOPORTES/Adquisiciones%20y%20almacen/Trimestre%202/JAPAMI-ADQ-2018-17%20207.40%20MTS%20DE%20TUBO%20DE%20ACERO%20AL%20CARBON/JAPAMI%20ADQ%202018%2017.pdf" TargetMode="External"/><Relationship Id="rId3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12" Type="http://schemas.openxmlformats.org/officeDocument/2006/relationships/hyperlink" Target="http://www.japami.gob.mx/transparencia/LGT/28_Licitaciones/2018/SOPORTES/Servicios%20Generales/Trimestre%202/SEGUIMIENTO/JAPAMI%20SERV%202018%2003/AVANCE%20FINANCIERO%20PAGO%202%20JAPAMI%20SERV%202018%2003.pdf" TargetMode="External"/><Relationship Id="rId17" Type="http://schemas.openxmlformats.org/officeDocument/2006/relationships/hyperlink" Target="http://www.japami.gob.mx/transparencia/LGT/28_Licitaciones/2018/SOPORTES/Servicios%20Generales/Trimestre%202/SEGUIMIENTO/JAPAMI%20SERV%202018%2003/FINIQUITO%20JAPAMI%20SERV%202018%2003.pdf" TargetMode="External"/><Relationship Id="rId25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33" Type="http://schemas.openxmlformats.org/officeDocument/2006/relationships/hyperlink" Target="http://www.japami.gob.mx/transparencia/LGT/28_Licitaciones/2018/SOPORTES/Servicios%20Generales/Trimestre%202/SEGUIMIENTO/JAPAMI%20SERV%202018%2006/AVANCE%20FINANCIERO%20ABRIL-JUNIO%20JAPAMI%20SERV%202018%2006.pdf" TargetMode="External"/><Relationship Id="rId38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46" Type="http://schemas.openxmlformats.org/officeDocument/2006/relationships/hyperlink" Target="http://www.japami.gob.mx/transparencia/LGT/28_Licitaciones/2018/SOPORTES/Adquisiciones%20y%20almacen/Trimestre%202/JAPAMI-ADQ-2018-08%20CARPETA%20ASF%C3%81LTICA/JAPAMI-ADQ-2018-08%20CABA.pdf" TargetMode="External"/><Relationship Id="rId59" Type="http://schemas.openxmlformats.org/officeDocument/2006/relationships/hyperlink" Target="http://www.japami.gob.mx/transparencia/LGT/28_Licitaciones/2018/SOPORTES/Adquisiciones%20y%20almacen/Trimestre%202/JAPAMI-ADQ-2018-20%20CAJEROS%20AUTOM%C3%81TICOS/JAPAMI%20ADQ%202018%2020.pdf" TargetMode="External"/><Relationship Id="rId20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41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54" Type="http://schemas.openxmlformats.org/officeDocument/2006/relationships/hyperlink" Target="http://www.japami.gob.mx/transparencia/LGT/28_Licitaciones/2018/SOPORTES/Adquisiciones%20y%20almacen/Trimestre%202/JAPAMI-ADQ-2018-05%20MATERIAL%20DE%20LIMPIEZA/PAGO%20ABRIL%20MATERIALES%20DE%20LIMPIEZA%20VICTOR%20MANUEL%20SUAREZ%20RUIZ%20JAPAMI-ADQ-2018-" TargetMode="External"/><Relationship Id="rId62" Type="http://schemas.openxmlformats.org/officeDocument/2006/relationships/hyperlink" Target="http://www.japami.gob.mx/transparencia/LGT/28_Licitaciones/2018/SOPORTES/Adquisiciones%20y%20almacen/Trimestre%202/JAPAMI-ADQ-2018-17%20207.40%20MTS%20DE%20TUBO%20DE%20ACERO%20AL%20CARBON/JAPAMI%20ADQ%202018%2017.pdf" TargetMode="External"/><Relationship Id="rId1" Type="http://schemas.openxmlformats.org/officeDocument/2006/relationships/hyperlink" Target="https://www.japami.gob.mx/transparencia/LGT/28_Licitaciones/2018/SOPORTES/Servicios%20Generales/Trimestre%201/NUEVOS%20CONTRATOS/JAPAMI%20SERV%202018%2003/JAPAMI%20SERV%202018%2003.pdf" TargetMode="External"/><Relationship Id="rId6" Type="http://schemas.openxmlformats.org/officeDocument/2006/relationships/hyperlink" Target="https://www.japami.gob.mx/transparencia/LGT/28_Licitaciones/2018/SOPORTES/Servicios%20Generales/Trimestre%201/NUEVOS%20CONTRATOS/JAPAMI%20SERV%202018%2005/JAPAMI%20SERV%202018%2005.pdf" TargetMode="External"/><Relationship Id="rId15" Type="http://schemas.openxmlformats.org/officeDocument/2006/relationships/hyperlink" Target="http://www.japami.gob.mx/transparencia/LGT/28_Licitaciones/2018/SOPORTES/Servicios%20Generales/Trimestre%202/SEGUIMIENTO/JAPAMI%20SERV%202018%2003/AVANCE%20FINANCIERO%20PAGO%202%20JAPAMI%20SERV%202018%2003.pdf" TargetMode="External"/><Relationship Id="rId23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28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36" Type="http://schemas.openxmlformats.org/officeDocument/2006/relationships/hyperlink" Target="http://www.japami.gob.mx/transparencia/LGT/28_Licitaciones/2018/SOPORTES/Servicios%20Generales/Trimestre%202/NUEVOS%20CONTRATOS/JAPAMI%20SERV%202018-10%20CE/AVANCE%20FINANCIERO%20Y%20FINIQUITO%20JAPAMI%20SERV%202018%2010%20CE.pdf" TargetMode="External"/><Relationship Id="rId49" Type="http://schemas.openxmlformats.org/officeDocument/2006/relationships/hyperlink" Target="http://www.japami.gob.mx/transparencia/LGT/28_Licitaciones/2018/SOPORTES/Adquisiciones%20y%20almacen/Trimestre%202/JAPAMI-ADQ-2018-11%20GAS%20CLORO/JAPAMI%20ADQ%202018%2011.pdf" TargetMode="External"/><Relationship Id="rId57" Type="http://schemas.openxmlformats.org/officeDocument/2006/relationships/hyperlink" Target="http://www.japami.gob.mx/transparencia/LGT/28_Licitaciones/2018/SOPORTES/Adquisiciones%20y%20almacen/Trimestre%202/JAPAMI-ADQ-2018-13%20DOS%20CAMIONETAS%20PICKUP/JAPAMI%20ADQ%202018%2013.pdf" TargetMode="External"/><Relationship Id="rId10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31" Type="http://schemas.openxmlformats.org/officeDocument/2006/relationships/hyperlink" Target="http://www.japami.gob.mx/transparencia/LGT/28_Licitaciones/2018/SOPORTES/Servicios%20Generales/Trimestre%202/SEGUIMIENTO/JAPAMI%20SERV%202018%2005/AVANCE%20FINANCIERO%20ABRIL-JUNIO%20JAPAMI%20SERV%202018%2005.pdf" TargetMode="External"/><Relationship Id="rId44" Type="http://schemas.openxmlformats.org/officeDocument/2006/relationships/hyperlink" Target="http://www.japami.gob.mx/transparencia/LGT/28_Licitaciones/2018/SOPORTES/Adquisiciones%20y%20almacen/Trimestre%202/JAPAMI-ADQ-2018-04%20MATERIAL%20DE%20LIMPIEZA/JAPAMI%20ADQ%202018%2004%20CONTRATO.pdf" TargetMode="External"/><Relationship Id="rId52" Type="http://schemas.openxmlformats.org/officeDocument/2006/relationships/hyperlink" Target="http://www.japami.gob.mx/transparencia/LGT/28_Licitaciones/2018/SOPORTES/Adquisiciones%20y%20almacen/Trimestre%202/JAPAMI-ADQ-2018-20%20CAJEROS%20AUTOM%C3%81TICOS/JAPAMI%20ADQ%202018%2020.pdf" TargetMode="External"/><Relationship Id="rId60" Type="http://schemas.openxmlformats.org/officeDocument/2006/relationships/hyperlink" Target="http://www.japami.gob.mx/transparencia/LGT/28_Licitaciones/2018/SOPORTES/Adquisiciones%20y%20almacen/Trimestre%202/JAPAMI-ADQ-2018-17%20207.40%20MTS%20DE%20TUBO%20DE%20ACERO%20AL%20CARBON/JAPAMI%20ADQ%202018%2017.pdf" TargetMode="External"/><Relationship Id="rId4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9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tabSelected="1" topLeftCell="A2" zoomScale="70" zoomScaleNormal="70" workbookViewId="0">
      <selection activeCell="AS40" sqref="AS40"/>
    </sheetView>
  </sheetViews>
  <sheetFormatPr baseColWidth="10" defaultColWidth="9.140625" defaultRowHeight="15" x14ac:dyDescent="0.25"/>
  <cols>
    <col min="1" max="1" width="9" bestFit="1" customWidth="1"/>
    <col min="2" max="2" width="38.5703125" customWidth="1"/>
    <col min="3" max="3" width="43.710937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76.28515625" customWidth="1"/>
    <col min="10" max="10" width="28.140625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36" bestFit="1" customWidth="1"/>
    <col min="17" max="17" width="51.8554687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64.1406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7.5703125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49.85546875" customWidth="1"/>
    <col min="43" max="43" width="73.140625" bestFit="1" customWidth="1"/>
    <col min="44" max="44" width="17.5703125" bestFit="1" customWidth="1"/>
    <col min="45" max="45" width="20" bestFit="1" customWidth="1"/>
    <col min="46" max="46" width="18.28515625" bestFit="1" customWidth="1"/>
  </cols>
  <sheetData>
    <row r="1" spans="1:46" hidden="1" x14ac:dyDescent="0.25">
      <c r="A1" t="s">
        <v>0</v>
      </c>
    </row>
    <row r="2" spans="1:46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46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4" t="s">
        <v>62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</row>
    <row r="7" spans="1:46" s="22" customFormat="1" ht="66.75" customHeight="1" x14ac:dyDescent="0.25">
      <c r="A7" s="33" t="s">
        <v>63</v>
      </c>
      <c r="B7" s="33" t="s">
        <v>64</v>
      </c>
      <c r="C7" s="33" t="s">
        <v>65</v>
      </c>
      <c r="D7" s="33" t="s">
        <v>66</v>
      </c>
      <c r="E7" s="33" t="s">
        <v>67</v>
      </c>
      <c r="F7" s="33" t="s">
        <v>68</v>
      </c>
      <c r="G7" s="33" t="s">
        <v>69</v>
      </c>
      <c r="H7" s="33" t="s">
        <v>70</v>
      </c>
      <c r="I7" s="33" t="s">
        <v>71</v>
      </c>
      <c r="J7" s="33" t="s">
        <v>72</v>
      </c>
      <c r="K7" s="33" t="s">
        <v>73</v>
      </c>
      <c r="L7" s="33" t="s">
        <v>74</v>
      </c>
      <c r="M7" s="33" t="s">
        <v>75</v>
      </c>
      <c r="N7" s="33" t="s">
        <v>76</v>
      </c>
      <c r="O7" s="33" t="s">
        <v>77</v>
      </c>
      <c r="P7" s="33" t="s">
        <v>78</v>
      </c>
      <c r="Q7" s="33" t="s">
        <v>79</v>
      </c>
      <c r="R7" s="33" t="s">
        <v>80</v>
      </c>
      <c r="S7" s="33" t="s">
        <v>81</v>
      </c>
      <c r="T7" s="33" t="s">
        <v>82</v>
      </c>
      <c r="U7" s="33" t="s">
        <v>83</v>
      </c>
      <c r="V7" s="33" t="s">
        <v>84</v>
      </c>
      <c r="W7" s="33" t="s">
        <v>85</v>
      </c>
      <c r="X7" s="33" t="s">
        <v>86</v>
      </c>
      <c r="Y7" s="33" t="s">
        <v>87</v>
      </c>
      <c r="Z7" s="33" t="s">
        <v>88</v>
      </c>
      <c r="AA7" s="33" t="s">
        <v>89</v>
      </c>
      <c r="AB7" s="33" t="s">
        <v>90</v>
      </c>
      <c r="AC7" s="33" t="s">
        <v>91</v>
      </c>
      <c r="AD7" s="33" t="s">
        <v>92</v>
      </c>
      <c r="AE7" s="33" t="s">
        <v>93</v>
      </c>
      <c r="AF7" s="33" t="s">
        <v>94</v>
      </c>
      <c r="AG7" s="33" t="s">
        <v>95</v>
      </c>
      <c r="AH7" s="33" t="s">
        <v>96</v>
      </c>
      <c r="AI7" s="33" t="s">
        <v>97</v>
      </c>
      <c r="AJ7" s="33" t="s">
        <v>98</v>
      </c>
      <c r="AK7" s="33" t="s">
        <v>99</v>
      </c>
      <c r="AL7" s="33" t="s">
        <v>100</v>
      </c>
      <c r="AM7" s="33" t="s">
        <v>101</v>
      </c>
      <c r="AN7" s="33" t="s">
        <v>102</v>
      </c>
      <c r="AO7" s="33" t="s">
        <v>103</v>
      </c>
      <c r="AP7" s="33" t="s">
        <v>104</v>
      </c>
      <c r="AQ7" s="33" t="s">
        <v>105</v>
      </c>
      <c r="AR7" s="33" t="s">
        <v>106</v>
      </c>
      <c r="AS7" s="33" t="s">
        <v>107</v>
      </c>
      <c r="AT7" s="33" t="s">
        <v>108</v>
      </c>
    </row>
    <row r="8" spans="1:46" s="16" customFormat="1" ht="76.5" x14ac:dyDescent="0.25">
      <c r="A8" s="16">
        <v>2018</v>
      </c>
      <c r="B8" s="35">
        <v>43191</v>
      </c>
      <c r="C8" s="35">
        <v>43281</v>
      </c>
      <c r="D8" s="16" t="s">
        <v>109</v>
      </c>
      <c r="E8" s="16" t="s">
        <v>115</v>
      </c>
      <c r="F8" s="16" t="s">
        <v>150</v>
      </c>
      <c r="G8" s="6" t="s">
        <v>151</v>
      </c>
      <c r="H8" s="36" t="s">
        <v>332</v>
      </c>
      <c r="I8" s="6" t="s">
        <v>152</v>
      </c>
      <c r="J8" s="16">
        <v>1</v>
      </c>
      <c r="K8" s="6" t="s">
        <v>153</v>
      </c>
      <c r="L8" s="16" t="s">
        <v>155</v>
      </c>
      <c r="M8" s="6" t="s">
        <v>154</v>
      </c>
      <c r="N8" s="16" t="s">
        <v>158</v>
      </c>
      <c r="O8" s="5" t="s">
        <v>157</v>
      </c>
      <c r="P8" s="5" t="s">
        <v>160</v>
      </c>
      <c r="Q8" s="5" t="s">
        <v>159</v>
      </c>
      <c r="R8" s="5" t="s">
        <v>150</v>
      </c>
      <c r="S8" s="10">
        <v>43139</v>
      </c>
      <c r="T8" s="26">
        <v>117900</v>
      </c>
      <c r="U8" s="26">
        <v>136764</v>
      </c>
      <c r="V8" s="29">
        <v>136764</v>
      </c>
      <c r="W8" s="37">
        <v>139376.79999999999</v>
      </c>
      <c r="X8" s="6" t="s">
        <v>161</v>
      </c>
      <c r="Y8" s="16" t="s">
        <v>158</v>
      </c>
      <c r="Z8" s="6" t="s">
        <v>162</v>
      </c>
      <c r="AA8" s="30" t="s">
        <v>152</v>
      </c>
      <c r="AB8" s="32">
        <v>11790</v>
      </c>
      <c r="AC8" s="11">
        <v>43143</v>
      </c>
      <c r="AD8" s="11">
        <v>43189</v>
      </c>
      <c r="AE8" s="12" t="s">
        <v>163</v>
      </c>
      <c r="AF8" s="36" t="s">
        <v>332</v>
      </c>
      <c r="AG8" s="16" t="s">
        <v>164</v>
      </c>
      <c r="AH8" s="16" t="s">
        <v>165</v>
      </c>
      <c r="AI8" s="16">
        <v>1</v>
      </c>
      <c r="AJ8" s="16" t="s">
        <v>117</v>
      </c>
      <c r="AK8" s="16">
        <v>1</v>
      </c>
      <c r="AL8" s="17" t="s">
        <v>166</v>
      </c>
      <c r="AM8" s="38" t="s">
        <v>206</v>
      </c>
      <c r="AN8" s="38" t="s">
        <v>207</v>
      </c>
      <c r="AO8" s="38" t="s">
        <v>208</v>
      </c>
      <c r="AP8" s="38" t="s">
        <v>209</v>
      </c>
      <c r="AQ8" s="16" t="s">
        <v>337</v>
      </c>
      <c r="AR8" s="35">
        <v>43287</v>
      </c>
      <c r="AS8" s="35">
        <v>43286</v>
      </c>
    </row>
    <row r="9" spans="1:46" s="39" customFormat="1" ht="76.5" x14ac:dyDescent="0.25">
      <c r="A9" s="16">
        <v>2018</v>
      </c>
      <c r="B9" s="35">
        <v>43191</v>
      </c>
      <c r="C9" s="35">
        <v>43281</v>
      </c>
      <c r="D9" s="16" t="s">
        <v>109</v>
      </c>
      <c r="E9" s="16" t="s">
        <v>115</v>
      </c>
      <c r="F9" s="16" t="s">
        <v>150</v>
      </c>
      <c r="G9" s="6" t="s">
        <v>151</v>
      </c>
      <c r="H9" s="36" t="s">
        <v>332</v>
      </c>
      <c r="I9" s="6" t="s">
        <v>152</v>
      </c>
      <c r="J9" s="16">
        <v>2</v>
      </c>
      <c r="K9" s="6" t="s">
        <v>153</v>
      </c>
      <c r="L9" s="16" t="s">
        <v>155</v>
      </c>
      <c r="M9" s="6" t="s">
        <v>154</v>
      </c>
      <c r="N9" s="16" t="s">
        <v>158</v>
      </c>
      <c r="O9" s="5" t="s">
        <v>157</v>
      </c>
      <c r="P9" s="5" t="s">
        <v>160</v>
      </c>
      <c r="Q9" s="5" t="s">
        <v>159</v>
      </c>
      <c r="R9" s="5" t="s">
        <v>150</v>
      </c>
      <c r="S9" s="10">
        <v>43139</v>
      </c>
      <c r="T9" s="26">
        <v>117900</v>
      </c>
      <c r="U9" s="26">
        <v>136764</v>
      </c>
      <c r="V9" s="29">
        <v>136764</v>
      </c>
      <c r="W9" s="37">
        <v>139376.79999999999</v>
      </c>
      <c r="X9" s="6" t="s">
        <v>161</v>
      </c>
      <c r="Y9" s="16" t="s">
        <v>158</v>
      </c>
      <c r="Z9" s="6" t="s">
        <v>162</v>
      </c>
      <c r="AA9" s="30" t="s">
        <v>152</v>
      </c>
      <c r="AB9" s="32">
        <v>11790</v>
      </c>
      <c r="AC9" s="11">
        <v>43143</v>
      </c>
      <c r="AD9" s="11">
        <v>43189</v>
      </c>
      <c r="AE9" s="12" t="s">
        <v>163</v>
      </c>
      <c r="AF9" s="36" t="s">
        <v>332</v>
      </c>
      <c r="AG9" s="16" t="s">
        <v>164</v>
      </c>
      <c r="AH9" s="16" t="s">
        <v>165</v>
      </c>
      <c r="AI9" s="16">
        <v>2</v>
      </c>
      <c r="AJ9" s="16" t="s">
        <v>117</v>
      </c>
      <c r="AK9" s="16">
        <v>2</v>
      </c>
      <c r="AL9" s="17" t="s">
        <v>166</v>
      </c>
      <c r="AM9" s="38" t="s">
        <v>206</v>
      </c>
      <c r="AN9" s="38" t="s">
        <v>207</v>
      </c>
      <c r="AO9" s="38" t="s">
        <v>208</v>
      </c>
      <c r="AP9" s="38" t="s">
        <v>209</v>
      </c>
      <c r="AQ9" s="16" t="s">
        <v>337</v>
      </c>
      <c r="AR9" s="35">
        <v>43287</v>
      </c>
      <c r="AS9" s="35">
        <v>43286</v>
      </c>
      <c r="AT9" s="16"/>
    </row>
    <row r="10" spans="1:46" s="16" customFormat="1" ht="76.5" x14ac:dyDescent="0.25">
      <c r="A10" s="16">
        <v>2018</v>
      </c>
      <c r="B10" s="35">
        <v>43191</v>
      </c>
      <c r="C10" s="35">
        <v>43281</v>
      </c>
      <c r="D10" s="16" t="s">
        <v>109</v>
      </c>
      <c r="E10" s="16" t="s">
        <v>115</v>
      </c>
      <c r="F10" s="16" t="s">
        <v>167</v>
      </c>
      <c r="G10" s="6" t="s">
        <v>151</v>
      </c>
      <c r="H10" s="36" t="s">
        <v>332</v>
      </c>
      <c r="I10" s="6" t="s">
        <v>168</v>
      </c>
      <c r="J10" s="13">
        <v>3</v>
      </c>
      <c r="K10" s="16" t="s">
        <v>158</v>
      </c>
      <c r="L10" s="16" t="s">
        <v>158</v>
      </c>
      <c r="M10" s="16" t="s">
        <v>158</v>
      </c>
      <c r="N10" s="13" t="s">
        <v>169</v>
      </c>
      <c r="O10" s="5" t="s">
        <v>176</v>
      </c>
      <c r="P10" s="6" t="s">
        <v>159</v>
      </c>
      <c r="Q10" s="5" t="s">
        <v>159</v>
      </c>
      <c r="R10" s="5" t="s">
        <v>167</v>
      </c>
      <c r="S10" s="10">
        <v>43157</v>
      </c>
      <c r="T10" s="26">
        <v>283977.19</v>
      </c>
      <c r="U10" s="26">
        <v>329413.55</v>
      </c>
      <c r="V10" s="29">
        <v>329413.55</v>
      </c>
      <c r="W10" s="37">
        <v>382800</v>
      </c>
      <c r="X10" s="6" t="s">
        <v>161</v>
      </c>
      <c r="Y10" s="16" t="s">
        <v>158</v>
      </c>
      <c r="Z10" s="6" t="s">
        <v>162</v>
      </c>
      <c r="AA10" s="30" t="s">
        <v>168</v>
      </c>
      <c r="AB10" s="32">
        <v>28397.72</v>
      </c>
      <c r="AC10" s="11">
        <v>43157</v>
      </c>
      <c r="AD10" s="11">
        <v>43220</v>
      </c>
      <c r="AE10" s="14" t="s">
        <v>178</v>
      </c>
      <c r="AF10" s="36" t="s">
        <v>332</v>
      </c>
      <c r="AG10" s="16" t="s">
        <v>164</v>
      </c>
      <c r="AH10" s="16" t="s">
        <v>165</v>
      </c>
      <c r="AI10" s="16">
        <v>3</v>
      </c>
      <c r="AJ10" s="16" t="s">
        <v>117</v>
      </c>
      <c r="AK10" s="16">
        <v>3</v>
      </c>
      <c r="AL10" s="17" t="s">
        <v>166</v>
      </c>
      <c r="AM10" s="38" t="s">
        <v>210</v>
      </c>
      <c r="AN10" s="38" t="s">
        <v>211</v>
      </c>
      <c r="AO10" s="38" t="s">
        <v>212</v>
      </c>
      <c r="AP10" s="38" t="s">
        <v>213</v>
      </c>
      <c r="AQ10" s="16" t="s">
        <v>337</v>
      </c>
      <c r="AR10" s="35">
        <v>43287</v>
      </c>
      <c r="AS10" s="35">
        <v>43286</v>
      </c>
    </row>
    <row r="11" spans="1:46" s="39" customFormat="1" ht="76.5" x14ac:dyDescent="0.25">
      <c r="A11" s="16">
        <v>2018</v>
      </c>
      <c r="B11" s="35">
        <v>43191</v>
      </c>
      <c r="C11" s="35">
        <v>43281</v>
      </c>
      <c r="D11" s="16" t="s">
        <v>109</v>
      </c>
      <c r="E11" s="16" t="s">
        <v>115</v>
      </c>
      <c r="F11" s="16" t="s">
        <v>167</v>
      </c>
      <c r="G11" s="6" t="s">
        <v>151</v>
      </c>
      <c r="H11" s="36" t="s">
        <v>332</v>
      </c>
      <c r="I11" s="6" t="s">
        <v>168</v>
      </c>
      <c r="J11" s="15">
        <v>4</v>
      </c>
      <c r="K11" s="16" t="s">
        <v>158</v>
      </c>
      <c r="L11" s="16" t="s">
        <v>158</v>
      </c>
      <c r="M11" s="16" t="s">
        <v>158</v>
      </c>
      <c r="N11" s="13" t="s">
        <v>169</v>
      </c>
      <c r="O11" s="5" t="s">
        <v>176</v>
      </c>
      <c r="P11" s="6" t="s">
        <v>159</v>
      </c>
      <c r="Q11" s="5" t="s">
        <v>159</v>
      </c>
      <c r="R11" s="5" t="s">
        <v>167</v>
      </c>
      <c r="S11" s="10">
        <v>43157</v>
      </c>
      <c r="T11" s="26">
        <v>283977.19</v>
      </c>
      <c r="U11" s="26">
        <v>329413.55</v>
      </c>
      <c r="V11" s="29">
        <v>329413.55</v>
      </c>
      <c r="W11" s="37">
        <v>382800</v>
      </c>
      <c r="X11" s="6" t="s">
        <v>161</v>
      </c>
      <c r="Y11" s="16" t="s">
        <v>158</v>
      </c>
      <c r="Z11" s="6" t="s">
        <v>162</v>
      </c>
      <c r="AA11" s="30" t="s">
        <v>168</v>
      </c>
      <c r="AB11" s="32">
        <v>28397.72</v>
      </c>
      <c r="AC11" s="11">
        <v>43157</v>
      </c>
      <c r="AD11" s="11">
        <v>43220</v>
      </c>
      <c r="AE11" s="12" t="s">
        <v>178</v>
      </c>
      <c r="AF11" s="36" t="s">
        <v>332</v>
      </c>
      <c r="AG11" s="16" t="s">
        <v>164</v>
      </c>
      <c r="AH11" s="16" t="s">
        <v>165</v>
      </c>
      <c r="AI11" s="16">
        <v>4</v>
      </c>
      <c r="AJ11" s="16" t="s">
        <v>117</v>
      </c>
      <c r="AK11" s="16">
        <v>4</v>
      </c>
      <c r="AL11" s="17" t="s">
        <v>166</v>
      </c>
      <c r="AM11" s="38" t="s">
        <v>210</v>
      </c>
      <c r="AN11" s="38" t="s">
        <v>211</v>
      </c>
      <c r="AO11" s="38" t="s">
        <v>212</v>
      </c>
      <c r="AP11" s="38" t="s">
        <v>213</v>
      </c>
      <c r="AQ11" s="16" t="s">
        <v>337</v>
      </c>
      <c r="AR11" s="35">
        <v>43287</v>
      </c>
      <c r="AS11" s="35">
        <v>43286</v>
      </c>
      <c r="AT11" s="16"/>
    </row>
    <row r="12" spans="1:46" s="39" customFormat="1" ht="76.5" x14ac:dyDescent="0.25">
      <c r="A12" s="16">
        <v>2018</v>
      </c>
      <c r="B12" s="35">
        <v>43191</v>
      </c>
      <c r="C12" s="35">
        <v>43281</v>
      </c>
      <c r="D12" s="16" t="s">
        <v>109</v>
      </c>
      <c r="E12" s="16" t="s">
        <v>115</v>
      </c>
      <c r="F12" s="16" t="s">
        <v>167</v>
      </c>
      <c r="G12" s="6" t="s">
        <v>151</v>
      </c>
      <c r="H12" s="36" t="s">
        <v>332</v>
      </c>
      <c r="I12" s="6" t="s">
        <v>168</v>
      </c>
      <c r="J12" s="15">
        <v>5</v>
      </c>
      <c r="K12" s="16" t="s">
        <v>158</v>
      </c>
      <c r="L12" s="16" t="s">
        <v>158</v>
      </c>
      <c r="M12" s="16" t="s">
        <v>158</v>
      </c>
      <c r="N12" s="13" t="s">
        <v>169</v>
      </c>
      <c r="O12" s="5" t="s">
        <v>176</v>
      </c>
      <c r="P12" s="6" t="s">
        <v>159</v>
      </c>
      <c r="Q12" s="5" t="s">
        <v>159</v>
      </c>
      <c r="R12" s="5" t="s">
        <v>167</v>
      </c>
      <c r="S12" s="10">
        <v>43157</v>
      </c>
      <c r="T12" s="26">
        <v>283977.19</v>
      </c>
      <c r="U12" s="26">
        <v>329413.55</v>
      </c>
      <c r="V12" s="29">
        <v>329413.55</v>
      </c>
      <c r="W12" s="37">
        <v>382800</v>
      </c>
      <c r="X12" s="6" t="s">
        <v>161</v>
      </c>
      <c r="Y12" s="16" t="s">
        <v>158</v>
      </c>
      <c r="Z12" s="6" t="s">
        <v>162</v>
      </c>
      <c r="AA12" s="30" t="s">
        <v>168</v>
      </c>
      <c r="AB12" s="32">
        <v>28397.72</v>
      </c>
      <c r="AC12" s="11">
        <v>43157</v>
      </c>
      <c r="AD12" s="11">
        <v>43220</v>
      </c>
      <c r="AE12" s="12" t="s">
        <v>178</v>
      </c>
      <c r="AF12" s="36" t="s">
        <v>332</v>
      </c>
      <c r="AG12" s="16" t="s">
        <v>164</v>
      </c>
      <c r="AH12" s="16" t="s">
        <v>165</v>
      </c>
      <c r="AI12" s="16">
        <v>5</v>
      </c>
      <c r="AJ12" s="16" t="s">
        <v>117</v>
      </c>
      <c r="AK12" s="16">
        <v>5</v>
      </c>
      <c r="AL12" s="17" t="s">
        <v>166</v>
      </c>
      <c r="AM12" s="38" t="s">
        <v>210</v>
      </c>
      <c r="AN12" s="38" t="s">
        <v>211</v>
      </c>
      <c r="AO12" s="38" t="s">
        <v>212</v>
      </c>
      <c r="AP12" s="38" t="s">
        <v>213</v>
      </c>
      <c r="AQ12" s="16" t="s">
        <v>337</v>
      </c>
      <c r="AR12" s="35">
        <v>43287</v>
      </c>
      <c r="AS12" s="35">
        <v>43286</v>
      </c>
      <c r="AT12" s="16"/>
    </row>
    <row r="13" spans="1:46" s="16" customFormat="1" ht="89.25" x14ac:dyDescent="0.25">
      <c r="A13" s="16">
        <v>2018</v>
      </c>
      <c r="B13" s="35">
        <v>43191</v>
      </c>
      <c r="C13" s="35">
        <v>43281</v>
      </c>
      <c r="D13" s="16" t="s">
        <v>109</v>
      </c>
      <c r="E13" s="16" t="s">
        <v>115</v>
      </c>
      <c r="F13" s="16" t="s">
        <v>177</v>
      </c>
      <c r="G13" s="6" t="s">
        <v>151</v>
      </c>
      <c r="H13" s="36" t="s">
        <v>332</v>
      </c>
      <c r="I13" s="6" t="s">
        <v>180</v>
      </c>
      <c r="J13" s="15">
        <v>6</v>
      </c>
      <c r="K13" s="16" t="s">
        <v>181</v>
      </c>
      <c r="L13" s="16" t="s">
        <v>183</v>
      </c>
      <c r="M13" s="16" t="s">
        <v>182</v>
      </c>
      <c r="N13" s="13" t="s">
        <v>158</v>
      </c>
      <c r="O13" s="5" t="s">
        <v>184</v>
      </c>
      <c r="P13" s="6" t="s">
        <v>159</v>
      </c>
      <c r="Q13" s="5" t="s">
        <v>159</v>
      </c>
      <c r="R13" s="5" t="s">
        <v>177</v>
      </c>
      <c r="S13" s="10">
        <v>43160</v>
      </c>
      <c r="T13" s="26">
        <v>64500</v>
      </c>
      <c r="U13" s="26">
        <v>74820</v>
      </c>
      <c r="V13" s="29">
        <v>0</v>
      </c>
      <c r="W13" s="29">
        <v>0</v>
      </c>
      <c r="X13" s="6" t="s">
        <v>161</v>
      </c>
      <c r="Y13" s="16" t="s">
        <v>158</v>
      </c>
      <c r="Z13" s="6" t="s">
        <v>162</v>
      </c>
      <c r="AA13" s="30" t="s">
        <v>180</v>
      </c>
      <c r="AB13" s="37">
        <v>6450</v>
      </c>
      <c r="AC13" s="11">
        <v>43160</v>
      </c>
      <c r="AD13" s="11">
        <v>43465</v>
      </c>
      <c r="AE13" s="12" t="s">
        <v>185</v>
      </c>
      <c r="AF13" s="36" t="s">
        <v>332</v>
      </c>
      <c r="AG13" s="16" t="s">
        <v>164</v>
      </c>
      <c r="AH13" s="16" t="s">
        <v>165</v>
      </c>
      <c r="AI13" s="16">
        <v>6</v>
      </c>
      <c r="AJ13" s="16" t="s">
        <v>117</v>
      </c>
      <c r="AK13" s="16">
        <v>6</v>
      </c>
      <c r="AL13" s="17" t="s">
        <v>166</v>
      </c>
      <c r="AM13" s="38" t="s">
        <v>214</v>
      </c>
      <c r="AN13" s="38" t="s">
        <v>215</v>
      </c>
      <c r="AO13" s="38" t="s">
        <v>332</v>
      </c>
      <c r="AP13" s="38" t="s">
        <v>332</v>
      </c>
      <c r="AQ13" s="16" t="s">
        <v>337</v>
      </c>
      <c r="AR13" s="35">
        <v>43287</v>
      </c>
      <c r="AS13" s="35">
        <v>43286</v>
      </c>
      <c r="AT13" s="16" t="s">
        <v>216</v>
      </c>
    </row>
    <row r="14" spans="1:46" s="16" customFormat="1" ht="89.25" x14ac:dyDescent="0.25">
      <c r="A14" s="16">
        <v>2018</v>
      </c>
      <c r="B14" s="35">
        <v>43191</v>
      </c>
      <c r="C14" s="35">
        <v>43281</v>
      </c>
      <c r="D14" s="16" t="s">
        <v>109</v>
      </c>
      <c r="E14" s="16" t="s">
        <v>115</v>
      </c>
      <c r="F14" s="16" t="s">
        <v>179</v>
      </c>
      <c r="G14" s="6" t="s">
        <v>151</v>
      </c>
      <c r="H14" s="36" t="s">
        <v>332</v>
      </c>
      <c r="I14" s="6" t="s">
        <v>186</v>
      </c>
      <c r="J14" s="13">
        <v>7</v>
      </c>
      <c r="K14" s="16" t="s">
        <v>158</v>
      </c>
      <c r="L14" s="16" t="s">
        <v>158</v>
      </c>
      <c r="M14" s="16" t="s">
        <v>158</v>
      </c>
      <c r="N14" s="13" t="s">
        <v>187</v>
      </c>
      <c r="O14" s="5" t="s">
        <v>188</v>
      </c>
      <c r="P14" s="6" t="s">
        <v>159</v>
      </c>
      <c r="Q14" s="5" t="s">
        <v>159</v>
      </c>
      <c r="R14" s="5" t="s">
        <v>179</v>
      </c>
      <c r="S14" s="10">
        <v>43160</v>
      </c>
      <c r="T14" s="26">
        <v>52381.2</v>
      </c>
      <c r="U14" s="26">
        <v>60762.2</v>
      </c>
      <c r="V14" s="29">
        <v>0</v>
      </c>
      <c r="W14" s="37">
        <v>0</v>
      </c>
      <c r="X14" s="6" t="s">
        <v>161</v>
      </c>
      <c r="Y14" s="16" t="s">
        <v>158</v>
      </c>
      <c r="Z14" s="6" t="s">
        <v>162</v>
      </c>
      <c r="AA14" s="30" t="s">
        <v>186</v>
      </c>
      <c r="AB14" s="37">
        <v>5238.12</v>
      </c>
      <c r="AC14" s="11">
        <v>43160</v>
      </c>
      <c r="AD14" s="11">
        <v>43465</v>
      </c>
      <c r="AE14" s="12" t="s">
        <v>189</v>
      </c>
      <c r="AF14" s="36" t="s">
        <v>332</v>
      </c>
      <c r="AG14" s="16" t="s">
        <v>164</v>
      </c>
      <c r="AH14" s="16" t="s">
        <v>165</v>
      </c>
      <c r="AI14" s="16">
        <v>7</v>
      </c>
      <c r="AJ14" s="16" t="s">
        <v>117</v>
      </c>
      <c r="AK14" s="16">
        <v>7</v>
      </c>
      <c r="AL14" s="17" t="s">
        <v>166</v>
      </c>
      <c r="AM14" s="38" t="s">
        <v>217</v>
      </c>
      <c r="AN14" s="38" t="s">
        <v>218</v>
      </c>
      <c r="AO14" s="38" t="s">
        <v>332</v>
      </c>
      <c r="AP14" s="38" t="s">
        <v>332</v>
      </c>
      <c r="AQ14" s="16" t="s">
        <v>337</v>
      </c>
      <c r="AR14" s="35">
        <v>43287</v>
      </c>
      <c r="AS14" s="35">
        <v>43286</v>
      </c>
      <c r="AT14" s="16" t="s">
        <v>216</v>
      </c>
    </row>
    <row r="15" spans="1:46" s="16" customFormat="1" ht="81" customHeight="1" x14ac:dyDescent="0.25">
      <c r="A15" s="16">
        <v>2018</v>
      </c>
      <c r="B15" s="35">
        <v>43191</v>
      </c>
      <c r="C15" s="35">
        <v>43281</v>
      </c>
      <c r="D15" s="16" t="s">
        <v>109</v>
      </c>
      <c r="E15" s="16" t="s">
        <v>115</v>
      </c>
      <c r="F15" s="16" t="s">
        <v>190</v>
      </c>
      <c r="G15" s="6" t="s">
        <v>151</v>
      </c>
      <c r="H15" s="36" t="s">
        <v>332</v>
      </c>
      <c r="I15" s="6" t="s">
        <v>191</v>
      </c>
      <c r="J15" s="13">
        <v>8</v>
      </c>
      <c r="K15" s="16" t="s">
        <v>158</v>
      </c>
      <c r="L15" s="16" t="s">
        <v>158</v>
      </c>
      <c r="M15" s="16" t="s">
        <v>158</v>
      </c>
      <c r="N15" s="13" t="s">
        <v>192</v>
      </c>
      <c r="O15" s="5" t="s">
        <v>198</v>
      </c>
      <c r="P15" s="6" t="s">
        <v>204</v>
      </c>
      <c r="Q15" s="5" t="s">
        <v>159</v>
      </c>
      <c r="R15" s="5" t="s">
        <v>190</v>
      </c>
      <c r="S15" s="10">
        <v>43161</v>
      </c>
      <c r="T15" s="26">
        <v>174800</v>
      </c>
      <c r="U15" s="26">
        <v>202768</v>
      </c>
      <c r="V15" s="29">
        <v>202768</v>
      </c>
      <c r="W15" s="37">
        <v>238322</v>
      </c>
      <c r="X15" s="6" t="s">
        <v>161</v>
      </c>
      <c r="Y15" s="16" t="s">
        <v>158</v>
      </c>
      <c r="Z15" s="6" t="s">
        <v>162</v>
      </c>
      <c r="AA15" s="30" t="s">
        <v>191</v>
      </c>
      <c r="AB15" s="32">
        <v>101384</v>
      </c>
      <c r="AC15" s="11">
        <v>43161</v>
      </c>
      <c r="AD15" s="11">
        <v>43186</v>
      </c>
      <c r="AE15" s="12" t="s">
        <v>199</v>
      </c>
      <c r="AF15" s="36" t="s">
        <v>332</v>
      </c>
      <c r="AG15" s="16" t="s">
        <v>164</v>
      </c>
      <c r="AH15" s="16" t="s">
        <v>165</v>
      </c>
      <c r="AI15" s="16">
        <v>8</v>
      </c>
      <c r="AJ15" s="16" t="s">
        <v>117</v>
      </c>
      <c r="AK15" s="16">
        <v>8</v>
      </c>
      <c r="AL15" s="17" t="s">
        <v>166</v>
      </c>
      <c r="AM15" s="38" t="s">
        <v>332</v>
      </c>
      <c r="AN15" s="38" t="s">
        <v>221</v>
      </c>
      <c r="AO15" s="38" t="s">
        <v>332</v>
      </c>
      <c r="AP15" s="38" t="s">
        <v>221</v>
      </c>
      <c r="AQ15" s="16" t="s">
        <v>337</v>
      </c>
      <c r="AR15" s="35">
        <v>43287</v>
      </c>
      <c r="AS15" s="35">
        <v>43286</v>
      </c>
      <c r="AT15" s="16" t="s">
        <v>334</v>
      </c>
    </row>
    <row r="16" spans="1:46" s="16" customFormat="1" ht="69.75" customHeight="1" x14ac:dyDescent="0.25">
      <c r="A16" s="16">
        <v>2018</v>
      </c>
      <c r="B16" s="35">
        <v>43191</v>
      </c>
      <c r="C16" s="35">
        <v>43281</v>
      </c>
      <c r="D16" s="16" t="s">
        <v>109</v>
      </c>
      <c r="E16" s="16" t="s">
        <v>115</v>
      </c>
      <c r="F16" s="16" t="s">
        <v>190</v>
      </c>
      <c r="G16" s="6" t="s">
        <v>151</v>
      </c>
      <c r="H16" s="36" t="s">
        <v>332</v>
      </c>
      <c r="I16" s="6" t="s">
        <v>191</v>
      </c>
      <c r="J16" s="13">
        <v>9</v>
      </c>
      <c r="K16" s="16" t="s">
        <v>158</v>
      </c>
      <c r="L16" s="16" t="s">
        <v>158</v>
      </c>
      <c r="M16" s="16" t="s">
        <v>158</v>
      </c>
      <c r="N16" s="13" t="s">
        <v>192</v>
      </c>
      <c r="O16" s="5" t="s">
        <v>198</v>
      </c>
      <c r="P16" s="6" t="s">
        <v>204</v>
      </c>
      <c r="Q16" s="5" t="s">
        <v>159</v>
      </c>
      <c r="R16" s="5" t="s">
        <v>190</v>
      </c>
      <c r="S16" s="10">
        <v>43161</v>
      </c>
      <c r="T16" s="26">
        <v>174800</v>
      </c>
      <c r="U16" s="26">
        <v>202768</v>
      </c>
      <c r="V16" s="29">
        <v>202768</v>
      </c>
      <c r="W16" s="37">
        <v>238322</v>
      </c>
      <c r="X16" s="6" t="s">
        <v>161</v>
      </c>
      <c r="Y16" s="16" t="s">
        <v>158</v>
      </c>
      <c r="Z16" s="6" t="s">
        <v>162</v>
      </c>
      <c r="AA16" s="30" t="s">
        <v>191</v>
      </c>
      <c r="AB16" s="32">
        <v>101384</v>
      </c>
      <c r="AC16" s="11">
        <v>43161</v>
      </c>
      <c r="AD16" s="11">
        <v>43186</v>
      </c>
      <c r="AE16" s="12" t="s">
        <v>199</v>
      </c>
      <c r="AF16" s="36" t="s">
        <v>332</v>
      </c>
      <c r="AG16" s="16" t="s">
        <v>164</v>
      </c>
      <c r="AH16" s="16" t="s">
        <v>165</v>
      </c>
      <c r="AI16" s="16">
        <v>9</v>
      </c>
      <c r="AJ16" s="16" t="s">
        <v>117</v>
      </c>
      <c r="AK16" s="16">
        <v>9</v>
      </c>
      <c r="AL16" s="17" t="s">
        <v>166</v>
      </c>
      <c r="AM16" s="38" t="s">
        <v>332</v>
      </c>
      <c r="AN16" s="38" t="s">
        <v>221</v>
      </c>
      <c r="AO16" s="38" t="s">
        <v>332</v>
      </c>
      <c r="AP16" s="38" t="s">
        <v>221</v>
      </c>
      <c r="AQ16" s="16" t="s">
        <v>337</v>
      </c>
      <c r="AR16" s="35">
        <v>43287</v>
      </c>
      <c r="AS16" s="35">
        <v>43286</v>
      </c>
      <c r="AT16" s="16" t="s">
        <v>335</v>
      </c>
    </row>
    <row r="17" spans="1:46" s="16" customFormat="1" ht="71.25" customHeight="1" x14ac:dyDescent="0.25">
      <c r="A17" s="16">
        <v>2018</v>
      </c>
      <c r="B17" s="35">
        <v>43191</v>
      </c>
      <c r="C17" s="35">
        <v>43281</v>
      </c>
      <c r="D17" s="16" t="s">
        <v>109</v>
      </c>
      <c r="E17" s="16" t="s">
        <v>115</v>
      </c>
      <c r="F17" s="16" t="s">
        <v>190</v>
      </c>
      <c r="G17" s="6" t="s">
        <v>151</v>
      </c>
      <c r="H17" s="36" t="s">
        <v>332</v>
      </c>
      <c r="I17" s="6" t="s">
        <v>191</v>
      </c>
      <c r="J17" s="13">
        <v>10</v>
      </c>
      <c r="K17" s="16" t="s">
        <v>158</v>
      </c>
      <c r="L17" s="16" t="s">
        <v>158</v>
      </c>
      <c r="M17" s="16" t="s">
        <v>158</v>
      </c>
      <c r="N17" s="13" t="s">
        <v>192</v>
      </c>
      <c r="O17" s="5" t="s">
        <v>198</v>
      </c>
      <c r="P17" s="6" t="s">
        <v>204</v>
      </c>
      <c r="Q17" s="5" t="s">
        <v>159</v>
      </c>
      <c r="R17" s="5" t="s">
        <v>190</v>
      </c>
      <c r="S17" s="10">
        <v>43161</v>
      </c>
      <c r="T17" s="26">
        <v>174800</v>
      </c>
      <c r="U17" s="26">
        <v>202768</v>
      </c>
      <c r="V17" s="29">
        <v>202768</v>
      </c>
      <c r="W17" s="37">
        <v>238322</v>
      </c>
      <c r="X17" s="6" t="s">
        <v>161</v>
      </c>
      <c r="Y17" s="16" t="s">
        <v>158</v>
      </c>
      <c r="Z17" s="6" t="s">
        <v>162</v>
      </c>
      <c r="AA17" s="30" t="s">
        <v>191</v>
      </c>
      <c r="AB17" s="32">
        <v>101384</v>
      </c>
      <c r="AC17" s="11">
        <v>43161</v>
      </c>
      <c r="AD17" s="11">
        <v>43186</v>
      </c>
      <c r="AE17" s="12" t="s">
        <v>199</v>
      </c>
      <c r="AF17" s="36" t="s">
        <v>332</v>
      </c>
      <c r="AG17" s="16" t="s">
        <v>164</v>
      </c>
      <c r="AH17" s="16" t="s">
        <v>165</v>
      </c>
      <c r="AI17" s="16">
        <v>10</v>
      </c>
      <c r="AJ17" s="16" t="s">
        <v>117</v>
      </c>
      <c r="AK17" s="16">
        <v>10</v>
      </c>
      <c r="AL17" s="17" t="s">
        <v>166</v>
      </c>
      <c r="AM17" s="38" t="s">
        <v>332</v>
      </c>
      <c r="AN17" s="38" t="s">
        <v>221</v>
      </c>
      <c r="AO17" s="38" t="s">
        <v>332</v>
      </c>
      <c r="AP17" s="38" t="s">
        <v>221</v>
      </c>
      <c r="AQ17" s="16" t="s">
        <v>337</v>
      </c>
      <c r="AR17" s="35">
        <v>43287</v>
      </c>
      <c r="AS17" s="35">
        <v>43286</v>
      </c>
      <c r="AT17" s="16" t="s">
        <v>336</v>
      </c>
    </row>
    <row r="18" spans="1:46" s="16" customFormat="1" ht="89.25" x14ac:dyDescent="0.25">
      <c r="A18" s="16">
        <v>2018</v>
      </c>
      <c r="B18" s="35">
        <v>43191</v>
      </c>
      <c r="C18" s="35">
        <v>43281</v>
      </c>
      <c r="D18" s="16" t="s">
        <v>109</v>
      </c>
      <c r="E18" s="16" t="s">
        <v>115</v>
      </c>
      <c r="F18" s="16" t="s">
        <v>200</v>
      </c>
      <c r="G18" s="6" t="s">
        <v>151</v>
      </c>
      <c r="H18" s="36" t="s">
        <v>332</v>
      </c>
      <c r="I18" s="6" t="s">
        <v>201</v>
      </c>
      <c r="J18" s="13">
        <v>11</v>
      </c>
      <c r="K18" s="16" t="s">
        <v>158</v>
      </c>
      <c r="L18" s="16" t="s">
        <v>158</v>
      </c>
      <c r="M18" s="16" t="s">
        <v>158</v>
      </c>
      <c r="N18" s="13" t="s">
        <v>202</v>
      </c>
      <c r="O18" s="5" t="s">
        <v>203</v>
      </c>
      <c r="P18" s="6" t="s">
        <v>205</v>
      </c>
      <c r="Q18" s="5" t="s">
        <v>159</v>
      </c>
      <c r="R18" s="16" t="s">
        <v>200</v>
      </c>
      <c r="S18" s="35">
        <v>43101</v>
      </c>
      <c r="T18" s="26">
        <v>32080.560000000001</v>
      </c>
      <c r="U18" s="27">
        <v>37213.449999999997</v>
      </c>
      <c r="V18" s="37">
        <v>0</v>
      </c>
      <c r="W18" s="37">
        <v>0</v>
      </c>
      <c r="X18" s="6" t="s">
        <v>161</v>
      </c>
      <c r="Y18" s="16" t="s">
        <v>158</v>
      </c>
      <c r="Z18" s="6" t="s">
        <v>162</v>
      </c>
      <c r="AA18" s="30" t="s">
        <v>201</v>
      </c>
      <c r="AB18" s="37">
        <v>3208.06</v>
      </c>
      <c r="AC18" s="35">
        <v>43101</v>
      </c>
      <c r="AD18" s="35">
        <v>43465</v>
      </c>
      <c r="AE18" s="38" t="s">
        <v>219</v>
      </c>
      <c r="AF18" s="36" t="s">
        <v>332</v>
      </c>
      <c r="AG18" s="16" t="s">
        <v>164</v>
      </c>
      <c r="AH18" s="16" t="s">
        <v>165</v>
      </c>
      <c r="AI18" s="16">
        <v>11</v>
      </c>
      <c r="AJ18" s="16" t="s">
        <v>117</v>
      </c>
      <c r="AK18" s="16">
        <v>11</v>
      </c>
      <c r="AL18" s="17" t="s">
        <v>166</v>
      </c>
      <c r="AM18" s="38" t="s">
        <v>332</v>
      </c>
      <c r="AN18" s="38" t="s">
        <v>220</v>
      </c>
      <c r="AO18" s="38" t="s">
        <v>332</v>
      </c>
      <c r="AP18" s="38" t="s">
        <v>220</v>
      </c>
      <c r="AQ18" s="16" t="s">
        <v>337</v>
      </c>
      <c r="AR18" s="35">
        <v>43287</v>
      </c>
      <c r="AS18" s="35">
        <v>43286</v>
      </c>
      <c r="AT18" s="16" t="s">
        <v>216</v>
      </c>
    </row>
    <row r="19" spans="1:46" s="16" customFormat="1" ht="51" customHeight="1" x14ac:dyDescent="0.25">
      <c r="A19" s="16">
        <v>2018</v>
      </c>
      <c r="B19" s="35">
        <v>43191</v>
      </c>
      <c r="C19" s="35">
        <v>43281</v>
      </c>
      <c r="D19" s="16" t="s">
        <v>109</v>
      </c>
      <c r="E19" s="16" t="s">
        <v>113</v>
      </c>
      <c r="F19" s="16" t="s">
        <v>222</v>
      </c>
      <c r="G19" s="6" t="s">
        <v>151</v>
      </c>
      <c r="H19" s="36" t="s">
        <v>332</v>
      </c>
      <c r="I19" s="16" t="s">
        <v>223</v>
      </c>
      <c r="J19" s="16">
        <v>12</v>
      </c>
      <c r="K19" s="16" t="s">
        <v>224</v>
      </c>
      <c r="L19" s="16" t="s">
        <v>225</v>
      </c>
      <c r="M19" s="16" t="s">
        <v>226</v>
      </c>
      <c r="N19" s="16" t="s">
        <v>158</v>
      </c>
      <c r="O19" s="16" t="s">
        <v>228</v>
      </c>
      <c r="P19" s="17" t="s">
        <v>159</v>
      </c>
      <c r="Q19" s="16" t="s">
        <v>229</v>
      </c>
      <c r="R19" s="16" t="s">
        <v>222</v>
      </c>
      <c r="S19" s="35">
        <v>43192</v>
      </c>
      <c r="T19" s="28">
        <v>20970</v>
      </c>
      <c r="U19" s="28">
        <v>24325.200000000001</v>
      </c>
      <c r="V19" s="37">
        <v>0</v>
      </c>
      <c r="W19" s="37">
        <v>0</v>
      </c>
      <c r="X19" s="6" t="s">
        <v>161</v>
      </c>
      <c r="Y19" s="16" t="s">
        <v>158</v>
      </c>
      <c r="Z19" s="6" t="s">
        <v>162</v>
      </c>
      <c r="AA19" s="31" t="s">
        <v>223</v>
      </c>
      <c r="AB19" s="37">
        <v>2097</v>
      </c>
      <c r="AC19" s="35">
        <v>43192</v>
      </c>
      <c r="AD19" s="35">
        <v>43465</v>
      </c>
      <c r="AE19" s="38" t="s">
        <v>286</v>
      </c>
      <c r="AF19" s="36" t="s">
        <v>332</v>
      </c>
      <c r="AG19" s="16" t="s">
        <v>164</v>
      </c>
      <c r="AH19" s="16" t="s">
        <v>165</v>
      </c>
      <c r="AI19" s="16">
        <v>12</v>
      </c>
      <c r="AJ19" s="16" t="s">
        <v>117</v>
      </c>
      <c r="AK19" s="16">
        <v>12</v>
      </c>
      <c r="AL19" s="16" t="s">
        <v>229</v>
      </c>
      <c r="AM19" s="38" t="s">
        <v>332</v>
      </c>
      <c r="AN19" s="38" t="s">
        <v>296</v>
      </c>
      <c r="AO19" s="38" t="s">
        <v>332</v>
      </c>
      <c r="AP19" s="38" t="s">
        <v>332</v>
      </c>
      <c r="AQ19" s="16" t="s">
        <v>338</v>
      </c>
      <c r="AR19" s="35">
        <v>43292</v>
      </c>
      <c r="AS19" s="35">
        <v>43290</v>
      </c>
      <c r="AT19" s="16" t="s">
        <v>216</v>
      </c>
    </row>
    <row r="20" spans="1:46" s="16" customFormat="1" ht="102" x14ac:dyDescent="0.25">
      <c r="A20" s="16">
        <v>2018</v>
      </c>
      <c r="B20" s="35">
        <v>43191</v>
      </c>
      <c r="C20" s="35">
        <v>43281</v>
      </c>
      <c r="D20" s="16" t="s">
        <v>109</v>
      </c>
      <c r="E20" s="16" t="s">
        <v>113</v>
      </c>
      <c r="F20" s="16" t="s">
        <v>230</v>
      </c>
      <c r="G20" s="6" t="s">
        <v>151</v>
      </c>
      <c r="H20" s="36" t="s">
        <v>332</v>
      </c>
      <c r="I20" s="16" t="s">
        <v>223</v>
      </c>
      <c r="J20" s="16">
        <v>13</v>
      </c>
      <c r="K20" s="16" t="s">
        <v>231</v>
      </c>
      <c r="L20" s="16" t="s">
        <v>235</v>
      </c>
      <c r="M20" s="16" t="s">
        <v>236</v>
      </c>
      <c r="N20" s="16" t="s">
        <v>158</v>
      </c>
      <c r="O20" s="16" t="s">
        <v>234</v>
      </c>
      <c r="P20" s="17" t="s">
        <v>159</v>
      </c>
      <c r="Q20" s="16" t="s">
        <v>229</v>
      </c>
      <c r="R20" s="16" t="s">
        <v>230</v>
      </c>
      <c r="S20" s="35">
        <v>43192</v>
      </c>
      <c r="T20" s="40">
        <v>70279.61</v>
      </c>
      <c r="U20" s="28">
        <v>81524.34</v>
      </c>
      <c r="V20" s="37">
        <v>0</v>
      </c>
      <c r="W20" s="37">
        <v>0</v>
      </c>
      <c r="X20" s="6" t="s">
        <v>161</v>
      </c>
      <c r="Y20" s="16" t="s">
        <v>158</v>
      </c>
      <c r="Z20" s="6" t="s">
        <v>162</v>
      </c>
      <c r="AA20" s="31" t="s">
        <v>223</v>
      </c>
      <c r="AB20" s="37">
        <v>8152.43</v>
      </c>
      <c r="AC20" s="35">
        <v>43192</v>
      </c>
      <c r="AD20" s="35">
        <v>43465</v>
      </c>
      <c r="AE20" s="38" t="s">
        <v>286</v>
      </c>
      <c r="AF20" s="36" t="s">
        <v>332</v>
      </c>
      <c r="AG20" s="16" t="s">
        <v>164</v>
      </c>
      <c r="AH20" s="16" t="s">
        <v>165</v>
      </c>
      <c r="AI20" s="16">
        <v>13</v>
      </c>
      <c r="AJ20" s="16" t="s">
        <v>117</v>
      </c>
      <c r="AK20" s="16">
        <v>13</v>
      </c>
      <c r="AL20" s="16" t="s">
        <v>229</v>
      </c>
      <c r="AM20" s="38" t="s">
        <v>332</v>
      </c>
      <c r="AN20" s="38" t="s">
        <v>287</v>
      </c>
      <c r="AO20" s="38" t="s">
        <v>332</v>
      </c>
      <c r="AP20" s="38" t="s">
        <v>332</v>
      </c>
      <c r="AQ20" s="16" t="s">
        <v>338</v>
      </c>
      <c r="AR20" s="35">
        <v>43292</v>
      </c>
      <c r="AS20" s="35">
        <v>43290</v>
      </c>
      <c r="AT20" s="16" t="s">
        <v>216</v>
      </c>
    </row>
    <row r="21" spans="1:46" s="16" customFormat="1" ht="38.25" x14ac:dyDescent="0.25">
      <c r="A21" s="16">
        <v>2018</v>
      </c>
      <c r="B21" s="35">
        <v>43191</v>
      </c>
      <c r="C21" s="35">
        <v>43281</v>
      </c>
      <c r="D21" s="16" t="s">
        <v>109</v>
      </c>
      <c r="E21" s="16" t="s">
        <v>113</v>
      </c>
      <c r="F21" s="16" t="s">
        <v>237</v>
      </c>
      <c r="G21" s="6" t="s">
        <v>151</v>
      </c>
      <c r="H21" s="36" t="s">
        <v>332</v>
      </c>
      <c r="I21" s="16" t="s">
        <v>238</v>
      </c>
      <c r="J21" s="16">
        <v>14</v>
      </c>
      <c r="K21" s="16" t="s">
        <v>224</v>
      </c>
      <c r="L21" s="16" t="s">
        <v>225</v>
      </c>
      <c r="M21" s="16" t="s">
        <v>226</v>
      </c>
      <c r="N21" s="16" t="s">
        <v>158</v>
      </c>
      <c r="O21" s="16" t="s">
        <v>228</v>
      </c>
      <c r="P21" s="6" t="s">
        <v>204</v>
      </c>
      <c r="Q21" s="16" t="s">
        <v>229</v>
      </c>
      <c r="R21" s="16" t="s">
        <v>237</v>
      </c>
      <c r="S21" s="35">
        <v>43192</v>
      </c>
      <c r="T21" s="26">
        <v>154998</v>
      </c>
      <c r="U21" s="28">
        <v>179797.68</v>
      </c>
      <c r="V21" s="37">
        <v>0</v>
      </c>
      <c r="W21" s="37">
        <v>0</v>
      </c>
      <c r="X21" s="6" t="s">
        <v>161</v>
      </c>
      <c r="Y21" s="16" t="s">
        <v>158</v>
      </c>
      <c r="Z21" s="6" t="s">
        <v>162</v>
      </c>
      <c r="AA21" s="31" t="s">
        <v>238</v>
      </c>
      <c r="AB21" s="37">
        <v>15499.8</v>
      </c>
      <c r="AC21" s="35">
        <v>43192</v>
      </c>
      <c r="AD21" s="35">
        <v>43465</v>
      </c>
      <c r="AE21" s="38" t="s">
        <v>288</v>
      </c>
      <c r="AF21" s="36" t="s">
        <v>332</v>
      </c>
      <c r="AG21" s="16" t="s">
        <v>164</v>
      </c>
      <c r="AH21" s="16" t="s">
        <v>165</v>
      </c>
      <c r="AI21" s="16">
        <v>14</v>
      </c>
      <c r="AJ21" s="16" t="s">
        <v>117</v>
      </c>
      <c r="AK21" s="16">
        <v>14</v>
      </c>
      <c r="AL21" s="16" t="s">
        <v>229</v>
      </c>
      <c r="AM21" s="38" t="s">
        <v>332</v>
      </c>
      <c r="AN21" s="38" t="s">
        <v>332</v>
      </c>
      <c r="AO21" s="38" t="s">
        <v>332</v>
      </c>
      <c r="AP21" s="38" t="s">
        <v>332</v>
      </c>
      <c r="AQ21" s="16" t="s">
        <v>338</v>
      </c>
      <c r="AR21" s="35">
        <v>43292</v>
      </c>
      <c r="AS21" s="35">
        <v>43290</v>
      </c>
      <c r="AT21" s="16" t="s">
        <v>216</v>
      </c>
    </row>
    <row r="22" spans="1:46" s="16" customFormat="1" ht="45" x14ac:dyDescent="0.25">
      <c r="A22" s="16">
        <v>2018</v>
      </c>
      <c r="B22" s="35">
        <v>43191</v>
      </c>
      <c r="C22" s="35">
        <v>43281</v>
      </c>
      <c r="D22" s="16" t="s">
        <v>109</v>
      </c>
      <c r="E22" s="16" t="s">
        <v>113</v>
      </c>
      <c r="F22" s="16" t="s">
        <v>239</v>
      </c>
      <c r="G22" s="6" t="s">
        <v>151</v>
      </c>
      <c r="H22" s="36" t="s">
        <v>332</v>
      </c>
      <c r="I22" s="16" t="s">
        <v>240</v>
      </c>
      <c r="J22" s="16">
        <v>15</v>
      </c>
      <c r="K22" s="16" t="s">
        <v>158</v>
      </c>
      <c r="L22" s="16" t="s">
        <v>158</v>
      </c>
      <c r="M22" s="16" t="s">
        <v>158</v>
      </c>
      <c r="N22" s="17" t="s">
        <v>241</v>
      </c>
      <c r="O22" s="16" t="s">
        <v>243</v>
      </c>
      <c r="P22" s="6" t="s">
        <v>204</v>
      </c>
      <c r="Q22" s="16" t="s">
        <v>229</v>
      </c>
      <c r="R22" s="16" t="s">
        <v>239</v>
      </c>
      <c r="S22" s="35">
        <v>43192</v>
      </c>
      <c r="T22" s="28">
        <v>260750</v>
      </c>
      <c r="U22" s="28">
        <v>302470</v>
      </c>
      <c r="V22" s="37">
        <v>0</v>
      </c>
      <c r="W22" s="37">
        <v>0</v>
      </c>
      <c r="X22" s="6" t="s">
        <v>161</v>
      </c>
      <c r="Y22" s="16" t="s">
        <v>158</v>
      </c>
      <c r="Z22" s="6" t="s">
        <v>162</v>
      </c>
      <c r="AA22" s="41" t="s">
        <v>240</v>
      </c>
      <c r="AB22" s="37">
        <v>26075</v>
      </c>
      <c r="AC22" s="35">
        <v>43192</v>
      </c>
      <c r="AD22" s="35">
        <v>43465</v>
      </c>
      <c r="AE22" s="38" t="s">
        <v>289</v>
      </c>
      <c r="AF22" s="36" t="s">
        <v>332</v>
      </c>
      <c r="AG22" s="16" t="s">
        <v>164</v>
      </c>
      <c r="AH22" s="16" t="s">
        <v>165</v>
      </c>
      <c r="AI22" s="16">
        <v>15</v>
      </c>
      <c r="AJ22" s="16" t="s">
        <v>117</v>
      </c>
      <c r="AK22" s="16">
        <v>15</v>
      </c>
      <c r="AL22" s="16" t="s">
        <v>229</v>
      </c>
      <c r="AM22" s="38" t="s">
        <v>332</v>
      </c>
      <c r="AN22" s="38" t="s">
        <v>332</v>
      </c>
      <c r="AO22" s="38" t="s">
        <v>332</v>
      </c>
      <c r="AP22" s="38" t="s">
        <v>332</v>
      </c>
      <c r="AQ22" s="16" t="s">
        <v>338</v>
      </c>
      <c r="AR22" s="35">
        <v>43292</v>
      </c>
      <c r="AS22" s="35">
        <v>43290</v>
      </c>
      <c r="AT22" s="16" t="s">
        <v>216</v>
      </c>
    </row>
    <row r="23" spans="1:46" s="16" customFormat="1" ht="51" customHeight="1" x14ac:dyDescent="0.25">
      <c r="A23" s="16">
        <v>2018</v>
      </c>
      <c r="B23" s="35">
        <v>43191</v>
      </c>
      <c r="C23" s="35">
        <v>43281</v>
      </c>
      <c r="D23" s="16" t="s">
        <v>109</v>
      </c>
      <c r="E23" s="16" t="s">
        <v>113</v>
      </c>
      <c r="F23" s="16" t="s">
        <v>245</v>
      </c>
      <c r="G23" s="6" t="s">
        <v>151</v>
      </c>
      <c r="H23" s="36" t="s">
        <v>332</v>
      </c>
      <c r="I23" s="16" t="s">
        <v>244</v>
      </c>
      <c r="J23" s="16">
        <v>16</v>
      </c>
      <c r="K23" s="16" t="s">
        <v>246</v>
      </c>
      <c r="L23" s="16" t="s">
        <v>247</v>
      </c>
      <c r="M23" s="16" t="s">
        <v>250</v>
      </c>
      <c r="N23" s="17" t="s">
        <v>158</v>
      </c>
      <c r="O23" s="16" t="s">
        <v>249</v>
      </c>
      <c r="P23" s="6" t="s">
        <v>204</v>
      </c>
      <c r="Q23" s="16" t="s">
        <v>229</v>
      </c>
      <c r="R23" s="16" t="s">
        <v>245</v>
      </c>
      <c r="S23" s="35">
        <v>43248</v>
      </c>
      <c r="T23" s="28">
        <v>27201.599999999999</v>
      </c>
      <c r="U23" s="28">
        <v>31553.86</v>
      </c>
      <c r="V23" s="37">
        <v>0</v>
      </c>
      <c r="W23" s="37">
        <v>0</v>
      </c>
      <c r="X23" s="6" t="s">
        <v>161</v>
      </c>
      <c r="Y23" s="16" t="s">
        <v>158</v>
      </c>
      <c r="Z23" s="6" t="s">
        <v>162</v>
      </c>
      <c r="AA23" s="31" t="s">
        <v>244</v>
      </c>
      <c r="AB23" s="37">
        <v>0</v>
      </c>
      <c r="AC23" s="35">
        <v>43248</v>
      </c>
      <c r="AD23" s="35">
        <v>43252</v>
      </c>
      <c r="AE23" s="38" t="s">
        <v>290</v>
      </c>
      <c r="AF23" s="36" t="s">
        <v>332</v>
      </c>
      <c r="AG23" s="16" t="s">
        <v>164</v>
      </c>
      <c r="AH23" s="16" t="s">
        <v>165</v>
      </c>
      <c r="AI23" s="16">
        <v>16</v>
      </c>
      <c r="AJ23" s="16" t="s">
        <v>117</v>
      </c>
      <c r="AK23" s="16">
        <v>16</v>
      </c>
      <c r="AL23" s="16" t="s">
        <v>229</v>
      </c>
      <c r="AM23" s="38" t="s">
        <v>332</v>
      </c>
      <c r="AN23" s="38" t="s">
        <v>332</v>
      </c>
      <c r="AO23" s="38" t="s">
        <v>332</v>
      </c>
      <c r="AP23" s="38" t="s">
        <v>332</v>
      </c>
      <c r="AQ23" s="16" t="s">
        <v>338</v>
      </c>
      <c r="AR23" s="35">
        <v>43292</v>
      </c>
      <c r="AS23" s="35">
        <v>43290</v>
      </c>
    </row>
    <row r="24" spans="1:46" s="16" customFormat="1" ht="60" x14ac:dyDescent="0.25">
      <c r="A24" s="16">
        <v>2018</v>
      </c>
      <c r="B24" s="35">
        <v>43191</v>
      </c>
      <c r="C24" s="35">
        <v>43281</v>
      </c>
      <c r="D24" s="16" t="s">
        <v>109</v>
      </c>
      <c r="E24" s="16" t="s">
        <v>113</v>
      </c>
      <c r="F24" s="16" t="s">
        <v>251</v>
      </c>
      <c r="G24" s="6" t="s">
        <v>151</v>
      </c>
      <c r="H24" s="36" t="s">
        <v>332</v>
      </c>
      <c r="I24" s="16" t="s">
        <v>252</v>
      </c>
      <c r="J24" s="16">
        <v>17</v>
      </c>
      <c r="K24" s="16" t="s">
        <v>158</v>
      </c>
      <c r="L24" s="16" t="s">
        <v>158</v>
      </c>
      <c r="M24" s="16" t="s">
        <v>158</v>
      </c>
      <c r="N24" s="17" t="s">
        <v>253</v>
      </c>
      <c r="O24" s="16" t="s">
        <v>254</v>
      </c>
      <c r="P24" s="6" t="s">
        <v>204</v>
      </c>
      <c r="Q24" s="16" t="s">
        <v>229</v>
      </c>
      <c r="R24" s="16" t="s">
        <v>251</v>
      </c>
      <c r="S24" s="35">
        <v>43192</v>
      </c>
      <c r="T24" s="40">
        <v>207112.07</v>
      </c>
      <c r="U24" s="28">
        <v>240250</v>
      </c>
      <c r="V24" s="37">
        <v>0</v>
      </c>
      <c r="W24" s="37">
        <v>0</v>
      </c>
      <c r="X24" s="6" t="s">
        <v>161</v>
      </c>
      <c r="Y24" s="16" t="s">
        <v>158</v>
      </c>
      <c r="Z24" s="6" t="s">
        <v>162</v>
      </c>
      <c r="AA24" s="31" t="s">
        <v>252</v>
      </c>
      <c r="AB24" s="37">
        <v>24025</v>
      </c>
      <c r="AC24" s="35">
        <v>43192</v>
      </c>
      <c r="AD24" s="35">
        <v>43465</v>
      </c>
      <c r="AE24" s="38" t="s">
        <v>291</v>
      </c>
      <c r="AF24" s="36" t="s">
        <v>332</v>
      </c>
      <c r="AG24" s="16" t="s">
        <v>164</v>
      </c>
      <c r="AH24" s="16" t="s">
        <v>165</v>
      </c>
      <c r="AI24" s="16">
        <v>17</v>
      </c>
      <c r="AJ24" s="16" t="s">
        <v>117</v>
      </c>
      <c r="AK24" s="16">
        <v>17</v>
      </c>
      <c r="AL24" s="16" t="s">
        <v>229</v>
      </c>
      <c r="AM24" s="38" t="s">
        <v>332</v>
      </c>
      <c r="AN24" s="38" t="s">
        <v>332</v>
      </c>
      <c r="AO24" s="38" t="s">
        <v>332</v>
      </c>
      <c r="AP24" s="38" t="s">
        <v>332</v>
      </c>
      <c r="AQ24" s="16" t="s">
        <v>338</v>
      </c>
      <c r="AR24" s="35">
        <v>43292</v>
      </c>
      <c r="AS24" s="35">
        <v>43290</v>
      </c>
      <c r="AT24" s="17" t="s">
        <v>255</v>
      </c>
    </row>
    <row r="25" spans="1:46" s="39" customFormat="1" ht="60" x14ac:dyDescent="0.25">
      <c r="A25" s="16">
        <v>2018</v>
      </c>
      <c r="B25" s="35">
        <v>43191</v>
      </c>
      <c r="C25" s="35">
        <v>43281</v>
      </c>
      <c r="D25" s="16" t="s">
        <v>109</v>
      </c>
      <c r="E25" s="16" t="s">
        <v>113</v>
      </c>
      <c r="F25" s="16" t="s">
        <v>256</v>
      </c>
      <c r="G25" s="6" t="s">
        <v>151</v>
      </c>
      <c r="H25" s="36" t="s">
        <v>332</v>
      </c>
      <c r="I25" s="16" t="s">
        <v>257</v>
      </c>
      <c r="J25" s="16">
        <v>18</v>
      </c>
      <c r="K25" s="16" t="s">
        <v>158</v>
      </c>
      <c r="L25" s="16" t="s">
        <v>158</v>
      </c>
      <c r="M25" s="16" t="s">
        <v>158</v>
      </c>
      <c r="N25" s="42" t="s">
        <v>258</v>
      </c>
      <c r="O25" s="17" t="s">
        <v>259</v>
      </c>
      <c r="P25" s="6" t="s">
        <v>204</v>
      </c>
      <c r="Q25" s="16" t="s">
        <v>229</v>
      </c>
      <c r="R25" s="16" t="s">
        <v>256</v>
      </c>
      <c r="S25" s="35">
        <v>43192</v>
      </c>
      <c r="T25" s="28">
        <v>156996</v>
      </c>
      <c r="U25" s="28">
        <v>182115.36</v>
      </c>
      <c r="V25" s="37">
        <v>0</v>
      </c>
      <c r="W25" s="37">
        <v>0</v>
      </c>
      <c r="X25" s="6" t="s">
        <v>161</v>
      </c>
      <c r="Y25" s="16" t="s">
        <v>158</v>
      </c>
      <c r="Z25" s="6" t="s">
        <v>162</v>
      </c>
      <c r="AA25" s="31" t="s">
        <v>257</v>
      </c>
      <c r="AB25" s="37">
        <v>15699.6</v>
      </c>
      <c r="AC25" s="35">
        <v>43192</v>
      </c>
      <c r="AD25" s="35">
        <v>43465</v>
      </c>
      <c r="AE25" s="43" t="s">
        <v>292</v>
      </c>
      <c r="AF25" s="36" t="s">
        <v>332</v>
      </c>
      <c r="AG25" s="16" t="s">
        <v>164</v>
      </c>
      <c r="AH25" s="16" t="s">
        <v>165</v>
      </c>
      <c r="AI25" s="16">
        <v>18</v>
      </c>
      <c r="AJ25" s="16" t="s">
        <v>117</v>
      </c>
      <c r="AK25" s="16">
        <v>18</v>
      </c>
      <c r="AL25" s="16" t="s">
        <v>229</v>
      </c>
      <c r="AM25" s="38" t="s">
        <v>332</v>
      </c>
      <c r="AN25" s="38" t="s">
        <v>332</v>
      </c>
      <c r="AO25" s="38" t="s">
        <v>332</v>
      </c>
      <c r="AP25" s="38" t="s">
        <v>332</v>
      </c>
      <c r="AQ25" s="16" t="s">
        <v>338</v>
      </c>
      <c r="AR25" s="35">
        <v>43292</v>
      </c>
      <c r="AS25" s="35">
        <v>43290</v>
      </c>
      <c r="AT25" s="17" t="s">
        <v>255</v>
      </c>
    </row>
    <row r="26" spans="1:46" s="39" customFormat="1" ht="60" x14ac:dyDescent="0.25">
      <c r="A26" s="16">
        <v>2018</v>
      </c>
      <c r="B26" s="35">
        <v>43191</v>
      </c>
      <c r="C26" s="35">
        <v>43281</v>
      </c>
      <c r="D26" s="16" t="s">
        <v>109</v>
      </c>
      <c r="E26" s="16" t="s">
        <v>113</v>
      </c>
      <c r="F26" s="16" t="s">
        <v>260</v>
      </c>
      <c r="G26" s="6" t="s">
        <v>151</v>
      </c>
      <c r="H26" s="36" t="s">
        <v>332</v>
      </c>
      <c r="I26" s="16" t="s">
        <v>261</v>
      </c>
      <c r="J26" s="16">
        <v>19</v>
      </c>
      <c r="K26" s="16" t="s">
        <v>158</v>
      </c>
      <c r="L26" s="16" t="s">
        <v>158</v>
      </c>
      <c r="M26" s="16" t="s">
        <v>158</v>
      </c>
      <c r="N26" s="17" t="s">
        <v>262</v>
      </c>
      <c r="O26" s="16" t="s">
        <v>267</v>
      </c>
      <c r="P26" s="16" t="s">
        <v>269</v>
      </c>
      <c r="Q26" s="16" t="s">
        <v>229</v>
      </c>
      <c r="R26" s="16" t="s">
        <v>260</v>
      </c>
      <c r="S26" s="35">
        <v>43203</v>
      </c>
      <c r="T26" s="40">
        <v>464353.45</v>
      </c>
      <c r="U26" s="28">
        <v>538650</v>
      </c>
      <c r="V26" s="37">
        <v>0</v>
      </c>
      <c r="W26" s="37">
        <v>0</v>
      </c>
      <c r="X26" s="6" t="s">
        <v>161</v>
      </c>
      <c r="Y26" s="16" t="s">
        <v>158</v>
      </c>
      <c r="Z26" s="6" t="s">
        <v>162</v>
      </c>
      <c r="AA26" s="31" t="s">
        <v>270</v>
      </c>
      <c r="AB26" s="37">
        <v>0</v>
      </c>
      <c r="AC26" s="35">
        <v>43209</v>
      </c>
      <c r="AD26" s="35">
        <v>43209</v>
      </c>
      <c r="AE26" s="43" t="s">
        <v>293</v>
      </c>
      <c r="AF26" s="36" t="s">
        <v>332</v>
      </c>
      <c r="AG26" s="16" t="s">
        <v>164</v>
      </c>
      <c r="AH26" s="16" t="s">
        <v>165</v>
      </c>
      <c r="AI26" s="16">
        <v>19</v>
      </c>
      <c r="AJ26" s="16" t="s">
        <v>117</v>
      </c>
      <c r="AK26" s="16">
        <v>19</v>
      </c>
      <c r="AL26" s="16" t="s">
        <v>229</v>
      </c>
      <c r="AM26" s="38" t="s">
        <v>332</v>
      </c>
      <c r="AN26" s="38" t="s">
        <v>332</v>
      </c>
      <c r="AO26" s="38" t="s">
        <v>332</v>
      </c>
      <c r="AP26" s="38" t="s">
        <v>332</v>
      </c>
      <c r="AQ26" s="16" t="s">
        <v>338</v>
      </c>
      <c r="AR26" s="35">
        <v>43292</v>
      </c>
      <c r="AS26" s="35">
        <v>43290</v>
      </c>
      <c r="AT26" s="17" t="s">
        <v>255</v>
      </c>
    </row>
    <row r="27" spans="1:46" s="39" customFormat="1" ht="60" x14ac:dyDescent="0.25">
      <c r="A27" s="16">
        <v>2018</v>
      </c>
      <c r="B27" s="35">
        <v>43191</v>
      </c>
      <c r="C27" s="35">
        <v>43281</v>
      </c>
      <c r="D27" s="16" t="s">
        <v>109</v>
      </c>
      <c r="E27" s="16" t="s">
        <v>113</v>
      </c>
      <c r="F27" s="16" t="s">
        <v>260</v>
      </c>
      <c r="G27" s="6" t="s">
        <v>151</v>
      </c>
      <c r="H27" s="36" t="s">
        <v>332</v>
      </c>
      <c r="I27" s="16" t="s">
        <v>261</v>
      </c>
      <c r="J27" s="16">
        <v>20</v>
      </c>
      <c r="K27" s="16" t="s">
        <v>158</v>
      </c>
      <c r="L27" s="16" t="s">
        <v>158</v>
      </c>
      <c r="M27" s="16" t="s">
        <v>158</v>
      </c>
      <c r="N27" s="17" t="s">
        <v>262</v>
      </c>
      <c r="O27" s="16" t="s">
        <v>267</v>
      </c>
      <c r="P27" s="16" t="s">
        <v>269</v>
      </c>
      <c r="Q27" s="16" t="s">
        <v>229</v>
      </c>
      <c r="R27" s="16" t="s">
        <v>260</v>
      </c>
      <c r="S27" s="35">
        <v>43203</v>
      </c>
      <c r="T27" s="40">
        <v>464353.45</v>
      </c>
      <c r="U27" s="28">
        <v>538650</v>
      </c>
      <c r="V27" s="37">
        <v>0</v>
      </c>
      <c r="W27" s="37">
        <v>0</v>
      </c>
      <c r="X27" s="6" t="s">
        <v>161</v>
      </c>
      <c r="Y27" s="16" t="s">
        <v>158</v>
      </c>
      <c r="Z27" s="6" t="s">
        <v>162</v>
      </c>
      <c r="AA27" s="31" t="s">
        <v>270</v>
      </c>
      <c r="AB27" s="37">
        <v>0</v>
      </c>
      <c r="AC27" s="35">
        <v>43209</v>
      </c>
      <c r="AD27" s="35">
        <v>43209</v>
      </c>
      <c r="AE27" s="43" t="s">
        <v>293</v>
      </c>
      <c r="AF27" s="36" t="s">
        <v>332</v>
      </c>
      <c r="AG27" s="16" t="s">
        <v>164</v>
      </c>
      <c r="AH27" s="16" t="s">
        <v>165</v>
      </c>
      <c r="AI27" s="16">
        <v>19</v>
      </c>
      <c r="AJ27" s="16" t="s">
        <v>117</v>
      </c>
      <c r="AK27" s="16">
        <v>19</v>
      </c>
      <c r="AL27" s="16" t="s">
        <v>229</v>
      </c>
      <c r="AM27" s="38" t="s">
        <v>332</v>
      </c>
      <c r="AN27" s="38" t="s">
        <v>332</v>
      </c>
      <c r="AO27" s="38" t="s">
        <v>332</v>
      </c>
      <c r="AP27" s="38" t="s">
        <v>332</v>
      </c>
      <c r="AQ27" s="16" t="s">
        <v>338</v>
      </c>
      <c r="AR27" s="35">
        <v>43292</v>
      </c>
      <c r="AS27" s="35">
        <v>43290</v>
      </c>
      <c r="AT27" s="17" t="s">
        <v>255</v>
      </c>
    </row>
    <row r="28" spans="1:46" s="39" customFormat="1" ht="60" x14ac:dyDescent="0.25">
      <c r="A28" s="16">
        <v>2018</v>
      </c>
      <c r="B28" s="35">
        <v>43191</v>
      </c>
      <c r="C28" s="35">
        <v>43281</v>
      </c>
      <c r="D28" s="16" t="s">
        <v>109</v>
      </c>
      <c r="E28" s="16" t="s">
        <v>113</v>
      </c>
      <c r="F28" s="16" t="s">
        <v>260</v>
      </c>
      <c r="G28" s="6" t="s">
        <v>151</v>
      </c>
      <c r="H28" s="36" t="s">
        <v>332</v>
      </c>
      <c r="I28" s="16" t="s">
        <v>261</v>
      </c>
      <c r="J28" s="16">
        <v>21</v>
      </c>
      <c r="K28" s="16" t="s">
        <v>158</v>
      </c>
      <c r="L28" s="16" t="s">
        <v>158</v>
      </c>
      <c r="M28" s="16" t="s">
        <v>158</v>
      </c>
      <c r="N28" s="17" t="s">
        <v>262</v>
      </c>
      <c r="O28" s="16" t="s">
        <v>267</v>
      </c>
      <c r="P28" s="16" t="s">
        <v>269</v>
      </c>
      <c r="Q28" s="16" t="s">
        <v>229</v>
      </c>
      <c r="R28" s="16" t="s">
        <v>260</v>
      </c>
      <c r="S28" s="35">
        <v>43203</v>
      </c>
      <c r="T28" s="40">
        <v>464353.45</v>
      </c>
      <c r="U28" s="28">
        <v>538650</v>
      </c>
      <c r="V28" s="37">
        <v>0</v>
      </c>
      <c r="W28" s="37">
        <v>0</v>
      </c>
      <c r="X28" s="6" t="s">
        <v>161</v>
      </c>
      <c r="Y28" s="16" t="s">
        <v>158</v>
      </c>
      <c r="Z28" s="6" t="s">
        <v>162</v>
      </c>
      <c r="AA28" s="31" t="s">
        <v>270</v>
      </c>
      <c r="AB28" s="37">
        <v>0</v>
      </c>
      <c r="AC28" s="35">
        <v>43209</v>
      </c>
      <c r="AD28" s="35">
        <v>43209</v>
      </c>
      <c r="AE28" s="43" t="s">
        <v>293</v>
      </c>
      <c r="AF28" s="36" t="s">
        <v>332</v>
      </c>
      <c r="AG28" s="16" t="s">
        <v>164</v>
      </c>
      <c r="AH28" s="16" t="s">
        <v>165</v>
      </c>
      <c r="AI28" s="16">
        <v>19</v>
      </c>
      <c r="AJ28" s="16" t="s">
        <v>117</v>
      </c>
      <c r="AK28" s="16">
        <v>19</v>
      </c>
      <c r="AL28" s="16" t="s">
        <v>229</v>
      </c>
      <c r="AM28" s="38" t="s">
        <v>332</v>
      </c>
      <c r="AN28" s="38" t="s">
        <v>332</v>
      </c>
      <c r="AO28" s="38" t="s">
        <v>332</v>
      </c>
      <c r="AP28" s="38" t="s">
        <v>332</v>
      </c>
      <c r="AQ28" s="16" t="s">
        <v>338</v>
      </c>
      <c r="AR28" s="35">
        <v>43292</v>
      </c>
      <c r="AS28" s="35">
        <v>43290</v>
      </c>
      <c r="AT28" s="17" t="s">
        <v>255</v>
      </c>
    </row>
    <row r="29" spans="1:46" s="39" customFormat="1" ht="60" x14ac:dyDescent="0.25">
      <c r="A29" s="16">
        <v>2018</v>
      </c>
      <c r="B29" s="35">
        <v>43191</v>
      </c>
      <c r="C29" s="35">
        <v>43281</v>
      </c>
      <c r="D29" s="16" t="s">
        <v>109</v>
      </c>
      <c r="E29" s="16" t="s">
        <v>113</v>
      </c>
      <c r="F29" s="16" t="s">
        <v>260</v>
      </c>
      <c r="G29" s="6" t="s">
        <v>151</v>
      </c>
      <c r="H29" s="36" t="s">
        <v>332</v>
      </c>
      <c r="I29" s="16" t="s">
        <v>261</v>
      </c>
      <c r="J29" s="16">
        <v>22</v>
      </c>
      <c r="K29" s="16" t="s">
        <v>158</v>
      </c>
      <c r="L29" s="16" t="s">
        <v>158</v>
      </c>
      <c r="M29" s="16" t="s">
        <v>158</v>
      </c>
      <c r="N29" s="17" t="s">
        <v>262</v>
      </c>
      <c r="O29" s="16" t="s">
        <v>267</v>
      </c>
      <c r="P29" s="16" t="s">
        <v>269</v>
      </c>
      <c r="Q29" s="16" t="s">
        <v>229</v>
      </c>
      <c r="R29" s="16" t="s">
        <v>260</v>
      </c>
      <c r="S29" s="35">
        <v>43203</v>
      </c>
      <c r="T29" s="40">
        <v>464353.45</v>
      </c>
      <c r="U29" s="28">
        <v>538650</v>
      </c>
      <c r="V29" s="37">
        <v>0</v>
      </c>
      <c r="W29" s="37">
        <v>0</v>
      </c>
      <c r="X29" s="6" t="s">
        <v>161</v>
      </c>
      <c r="Y29" s="16" t="s">
        <v>158</v>
      </c>
      <c r="Z29" s="6" t="s">
        <v>162</v>
      </c>
      <c r="AA29" s="31" t="s">
        <v>270</v>
      </c>
      <c r="AB29" s="37">
        <v>0</v>
      </c>
      <c r="AC29" s="35">
        <v>43209</v>
      </c>
      <c r="AD29" s="35">
        <v>43209</v>
      </c>
      <c r="AE29" s="43" t="s">
        <v>293</v>
      </c>
      <c r="AF29" s="36" t="s">
        <v>332</v>
      </c>
      <c r="AG29" s="16" t="s">
        <v>164</v>
      </c>
      <c r="AH29" s="16" t="s">
        <v>165</v>
      </c>
      <c r="AI29" s="16">
        <v>19</v>
      </c>
      <c r="AJ29" s="16" t="s">
        <v>117</v>
      </c>
      <c r="AK29" s="16">
        <v>19</v>
      </c>
      <c r="AL29" s="16" t="s">
        <v>229</v>
      </c>
      <c r="AM29" s="38" t="s">
        <v>332</v>
      </c>
      <c r="AN29" s="38" t="s">
        <v>332</v>
      </c>
      <c r="AO29" s="38" t="s">
        <v>332</v>
      </c>
      <c r="AP29" s="38" t="s">
        <v>332</v>
      </c>
      <c r="AQ29" s="16" t="s">
        <v>338</v>
      </c>
      <c r="AR29" s="35">
        <v>43292</v>
      </c>
      <c r="AS29" s="35">
        <v>43290</v>
      </c>
      <c r="AT29" s="17" t="s">
        <v>255</v>
      </c>
    </row>
    <row r="30" spans="1:46" s="16" customFormat="1" ht="60" x14ac:dyDescent="0.25">
      <c r="A30" s="16">
        <v>2018</v>
      </c>
      <c r="B30" s="35">
        <v>43191</v>
      </c>
      <c r="C30" s="35">
        <v>43281</v>
      </c>
      <c r="D30" s="16" t="s">
        <v>109</v>
      </c>
      <c r="E30" s="16" t="s">
        <v>113</v>
      </c>
      <c r="F30" s="16" t="s">
        <v>271</v>
      </c>
      <c r="G30" s="6" t="s">
        <v>151</v>
      </c>
      <c r="H30" s="36" t="s">
        <v>332</v>
      </c>
      <c r="I30" s="17" t="s">
        <v>272</v>
      </c>
      <c r="J30" s="16">
        <v>23</v>
      </c>
      <c r="K30" s="16" t="s">
        <v>158</v>
      </c>
      <c r="L30" s="16" t="s">
        <v>158</v>
      </c>
      <c r="M30" s="16" t="s">
        <v>158</v>
      </c>
      <c r="N30" s="16" t="s">
        <v>273</v>
      </c>
      <c r="O30" s="16" t="s">
        <v>274</v>
      </c>
      <c r="P30" s="16" t="s">
        <v>278</v>
      </c>
      <c r="Q30" s="16" t="s">
        <v>229</v>
      </c>
      <c r="R30" s="16" t="s">
        <v>271</v>
      </c>
      <c r="S30" s="35">
        <v>43223</v>
      </c>
      <c r="T30" s="28">
        <v>968468.82</v>
      </c>
      <c r="U30" s="28">
        <v>1123423.83</v>
      </c>
      <c r="V30" s="37">
        <v>0</v>
      </c>
      <c r="W30" s="37">
        <v>0</v>
      </c>
      <c r="X30" s="6" t="s">
        <v>161</v>
      </c>
      <c r="Y30" s="16" t="s">
        <v>158</v>
      </c>
      <c r="Z30" s="6" t="s">
        <v>162</v>
      </c>
      <c r="AA30" s="41" t="s">
        <v>272</v>
      </c>
      <c r="AB30" s="37">
        <v>0</v>
      </c>
      <c r="AC30" s="35">
        <v>43223</v>
      </c>
      <c r="AD30" s="35">
        <v>43229</v>
      </c>
      <c r="AE30" s="38" t="s">
        <v>294</v>
      </c>
      <c r="AF30" s="36" t="s">
        <v>332</v>
      </c>
      <c r="AG30" s="16" t="s">
        <v>164</v>
      </c>
      <c r="AH30" s="16" t="s">
        <v>165</v>
      </c>
      <c r="AI30" s="16">
        <v>20</v>
      </c>
      <c r="AJ30" s="16" t="s">
        <v>117</v>
      </c>
      <c r="AK30" s="16">
        <v>20</v>
      </c>
      <c r="AL30" s="16" t="s">
        <v>229</v>
      </c>
      <c r="AM30" s="38" t="s">
        <v>332</v>
      </c>
      <c r="AN30" s="38" t="s">
        <v>332</v>
      </c>
      <c r="AO30" s="38" t="s">
        <v>332</v>
      </c>
      <c r="AP30" s="38" t="s">
        <v>332</v>
      </c>
      <c r="AQ30" s="16" t="s">
        <v>338</v>
      </c>
      <c r="AR30" s="35">
        <v>43292</v>
      </c>
      <c r="AS30" s="35">
        <v>43290</v>
      </c>
      <c r="AT30" s="17" t="s">
        <v>255</v>
      </c>
    </row>
    <row r="31" spans="1:46" s="16" customFormat="1" ht="60" x14ac:dyDescent="0.25">
      <c r="A31" s="16">
        <v>2018</v>
      </c>
      <c r="B31" s="35">
        <v>43191</v>
      </c>
      <c r="C31" s="35">
        <v>43281</v>
      </c>
      <c r="D31" s="16" t="s">
        <v>109</v>
      </c>
      <c r="E31" s="16" t="s">
        <v>113</v>
      </c>
      <c r="F31" s="16" t="s">
        <v>271</v>
      </c>
      <c r="G31" s="6" t="s">
        <v>151</v>
      </c>
      <c r="H31" s="36" t="s">
        <v>332</v>
      </c>
      <c r="I31" s="17" t="s">
        <v>272</v>
      </c>
      <c r="J31" s="16">
        <v>24</v>
      </c>
      <c r="K31" s="16" t="s">
        <v>158</v>
      </c>
      <c r="L31" s="16" t="s">
        <v>158</v>
      </c>
      <c r="M31" s="16" t="s">
        <v>158</v>
      </c>
      <c r="N31" s="16" t="s">
        <v>273</v>
      </c>
      <c r="O31" s="16" t="s">
        <v>274</v>
      </c>
      <c r="P31" s="16" t="s">
        <v>278</v>
      </c>
      <c r="Q31" s="16" t="s">
        <v>229</v>
      </c>
      <c r="R31" s="16" t="s">
        <v>271</v>
      </c>
      <c r="S31" s="35">
        <v>43223</v>
      </c>
      <c r="T31" s="28">
        <v>968468.82</v>
      </c>
      <c r="U31" s="28">
        <v>1123423.83</v>
      </c>
      <c r="V31" s="37">
        <v>0</v>
      </c>
      <c r="W31" s="37">
        <v>0</v>
      </c>
      <c r="X31" s="6" t="s">
        <v>161</v>
      </c>
      <c r="Y31" s="16" t="s">
        <v>158</v>
      </c>
      <c r="Z31" s="6" t="s">
        <v>162</v>
      </c>
      <c r="AA31" s="41" t="s">
        <v>272</v>
      </c>
      <c r="AB31" s="37">
        <v>0</v>
      </c>
      <c r="AC31" s="35">
        <v>43223</v>
      </c>
      <c r="AD31" s="35">
        <v>43229</v>
      </c>
      <c r="AE31" s="38" t="s">
        <v>294</v>
      </c>
      <c r="AF31" s="36" t="s">
        <v>332</v>
      </c>
      <c r="AG31" s="16" t="s">
        <v>164</v>
      </c>
      <c r="AH31" s="16" t="s">
        <v>165</v>
      </c>
      <c r="AI31" s="16">
        <v>20</v>
      </c>
      <c r="AJ31" s="16" t="s">
        <v>117</v>
      </c>
      <c r="AK31" s="16">
        <v>20</v>
      </c>
      <c r="AL31" s="16" t="s">
        <v>229</v>
      </c>
      <c r="AM31" s="38" t="s">
        <v>332</v>
      </c>
      <c r="AN31" s="38" t="s">
        <v>332</v>
      </c>
      <c r="AO31" s="38" t="s">
        <v>332</v>
      </c>
      <c r="AP31" s="38" t="s">
        <v>332</v>
      </c>
      <c r="AQ31" s="16" t="s">
        <v>338</v>
      </c>
      <c r="AR31" s="35">
        <v>43292</v>
      </c>
      <c r="AS31" s="35">
        <v>43290</v>
      </c>
      <c r="AT31" s="17" t="s">
        <v>255</v>
      </c>
    </row>
    <row r="32" spans="1:46" s="16" customFormat="1" ht="60" x14ac:dyDescent="0.25">
      <c r="A32" s="16">
        <v>2018</v>
      </c>
      <c r="B32" s="35">
        <v>43191</v>
      </c>
      <c r="C32" s="35">
        <v>43281</v>
      </c>
      <c r="D32" s="16" t="s">
        <v>109</v>
      </c>
      <c r="E32" s="16" t="s">
        <v>113</v>
      </c>
      <c r="F32" s="16" t="s">
        <v>271</v>
      </c>
      <c r="G32" s="6" t="s">
        <v>151</v>
      </c>
      <c r="H32" s="36" t="s">
        <v>332</v>
      </c>
      <c r="I32" s="17" t="s">
        <v>272</v>
      </c>
      <c r="J32" s="16">
        <v>25</v>
      </c>
      <c r="K32" s="16" t="s">
        <v>158</v>
      </c>
      <c r="L32" s="16" t="s">
        <v>158</v>
      </c>
      <c r="M32" s="16" t="s">
        <v>158</v>
      </c>
      <c r="N32" s="16" t="s">
        <v>273</v>
      </c>
      <c r="O32" s="16" t="s">
        <v>274</v>
      </c>
      <c r="P32" s="16" t="s">
        <v>278</v>
      </c>
      <c r="Q32" s="16" t="s">
        <v>229</v>
      </c>
      <c r="R32" s="16" t="s">
        <v>271</v>
      </c>
      <c r="S32" s="35">
        <v>43223</v>
      </c>
      <c r="T32" s="28">
        <v>968468.82</v>
      </c>
      <c r="U32" s="28">
        <v>1123423.83</v>
      </c>
      <c r="V32" s="37">
        <v>0</v>
      </c>
      <c r="W32" s="37">
        <v>0</v>
      </c>
      <c r="X32" s="6" t="s">
        <v>161</v>
      </c>
      <c r="Y32" s="16" t="s">
        <v>158</v>
      </c>
      <c r="Z32" s="6" t="s">
        <v>162</v>
      </c>
      <c r="AA32" s="41" t="s">
        <v>272</v>
      </c>
      <c r="AB32" s="37">
        <v>0</v>
      </c>
      <c r="AC32" s="35">
        <v>43223</v>
      </c>
      <c r="AD32" s="35">
        <v>43229</v>
      </c>
      <c r="AE32" s="38" t="s">
        <v>294</v>
      </c>
      <c r="AF32" s="36" t="s">
        <v>332</v>
      </c>
      <c r="AG32" s="16" t="s">
        <v>164</v>
      </c>
      <c r="AH32" s="16" t="s">
        <v>165</v>
      </c>
      <c r="AI32" s="16">
        <v>20</v>
      </c>
      <c r="AJ32" s="16" t="s">
        <v>117</v>
      </c>
      <c r="AK32" s="16">
        <v>20</v>
      </c>
      <c r="AL32" s="16" t="s">
        <v>229</v>
      </c>
      <c r="AM32" s="38" t="s">
        <v>332</v>
      </c>
      <c r="AN32" s="38" t="s">
        <v>332</v>
      </c>
      <c r="AO32" s="38" t="s">
        <v>332</v>
      </c>
      <c r="AP32" s="38" t="s">
        <v>332</v>
      </c>
      <c r="AQ32" s="16" t="s">
        <v>338</v>
      </c>
      <c r="AR32" s="35">
        <v>43292</v>
      </c>
      <c r="AS32" s="35">
        <v>43290</v>
      </c>
      <c r="AT32" s="17" t="s">
        <v>255</v>
      </c>
    </row>
    <row r="33" spans="1:46" s="16" customFormat="1" ht="60" x14ac:dyDescent="0.25">
      <c r="A33" s="16">
        <v>2018</v>
      </c>
      <c r="B33" s="35">
        <v>43191</v>
      </c>
      <c r="C33" s="35">
        <v>43281</v>
      </c>
      <c r="D33" s="16" t="s">
        <v>109</v>
      </c>
      <c r="E33" s="16" t="s">
        <v>113</v>
      </c>
      <c r="F33" s="16" t="s">
        <v>271</v>
      </c>
      <c r="G33" s="6" t="s">
        <v>151</v>
      </c>
      <c r="H33" s="36" t="s">
        <v>332</v>
      </c>
      <c r="I33" s="17" t="s">
        <v>272</v>
      </c>
      <c r="J33" s="16">
        <v>26</v>
      </c>
      <c r="K33" s="16" t="s">
        <v>158</v>
      </c>
      <c r="L33" s="16" t="s">
        <v>158</v>
      </c>
      <c r="M33" s="16" t="s">
        <v>158</v>
      </c>
      <c r="N33" s="16" t="s">
        <v>273</v>
      </c>
      <c r="O33" s="16" t="s">
        <v>274</v>
      </c>
      <c r="P33" s="16" t="s">
        <v>278</v>
      </c>
      <c r="Q33" s="16" t="s">
        <v>229</v>
      </c>
      <c r="R33" s="16" t="s">
        <v>271</v>
      </c>
      <c r="S33" s="35">
        <v>43223</v>
      </c>
      <c r="T33" s="28">
        <v>968468.82</v>
      </c>
      <c r="U33" s="28">
        <v>1123423.83</v>
      </c>
      <c r="V33" s="37">
        <v>0</v>
      </c>
      <c r="W33" s="37">
        <v>0</v>
      </c>
      <c r="X33" s="6" t="s">
        <v>161</v>
      </c>
      <c r="Y33" s="16" t="s">
        <v>158</v>
      </c>
      <c r="Z33" s="6" t="s">
        <v>162</v>
      </c>
      <c r="AA33" s="41" t="s">
        <v>272</v>
      </c>
      <c r="AB33" s="37">
        <v>0</v>
      </c>
      <c r="AC33" s="35">
        <v>43223</v>
      </c>
      <c r="AD33" s="35">
        <v>43229</v>
      </c>
      <c r="AE33" s="38" t="s">
        <v>294</v>
      </c>
      <c r="AF33" s="36" t="s">
        <v>332</v>
      </c>
      <c r="AG33" s="16" t="s">
        <v>164</v>
      </c>
      <c r="AH33" s="16" t="s">
        <v>165</v>
      </c>
      <c r="AI33" s="16">
        <v>20</v>
      </c>
      <c r="AJ33" s="16" t="s">
        <v>117</v>
      </c>
      <c r="AK33" s="16">
        <v>20</v>
      </c>
      <c r="AL33" s="16" t="s">
        <v>229</v>
      </c>
      <c r="AM33" s="38" t="s">
        <v>332</v>
      </c>
      <c r="AN33" s="38" t="s">
        <v>332</v>
      </c>
      <c r="AO33" s="38" t="s">
        <v>332</v>
      </c>
      <c r="AP33" s="38" t="s">
        <v>332</v>
      </c>
      <c r="AQ33" s="16" t="s">
        <v>338</v>
      </c>
      <c r="AR33" s="35">
        <v>43292</v>
      </c>
      <c r="AS33" s="35">
        <v>43290</v>
      </c>
      <c r="AT33" s="17" t="s">
        <v>255</v>
      </c>
    </row>
    <row r="34" spans="1:46" s="39" customFormat="1" ht="60" x14ac:dyDescent="0.25">
      <c r="A34" s="16">
        <v>2018</v>
      </c>
      <c r="B34" s="35">
        <v>43191</v>
      </c>
      <c r="C34" s="35">
        <v>43281</v>
      </c>
      <c r="D34" s="16" t="s">
        <v>109</v>
      </c>
      <c r="E34" s="16" t="s">
        <v>113</v>
      </c>
      <c r="F34" s="16" t="s">
        <v>279</v>
      </c>
      <c r="G34" s="6" t="s">
        <v>151</v>
      </c>
      <c r="H34" s="36" t="s">
        <v>332</v>
      </c>
      <c r="I34" s="16" t="s">
        <v>280</v>
      </c>
      <c r="J34" s="16">
        <v>27</v>
      </c>
      <c r="K34" s="16" t="s">
        <v>158</v>
      </c>
      <c r="L34" s="16" t="s">
        <v>158</v>
      </c>
      <c r="M34" s="16" t="s">
        <v>158</v>
      </c>
      <c r="N34" s="17" t="s">
        <v>281</v>
      </c>
      <c r="O34" s="16" t="s">
        <v>284</v>
      </c>
      <c r="P34" s="6" t="s">
        <v>285</v>
      </c>
      <c r="Q34" s="16" t="s">
        <v>229</v>
      </c>
      <c r="R34" s="16" t="s">
        <v>279</v>
      </c>
      <c r="S34" s="35">
        <v>43223</v>
      </c>
      <c r="T34" s="28">
        <v>518666</v>
      </c>
      <c r="U34" s="28">
        <v>601652.56000000006</v>
      </c>
      <c r="V34" s="37">
        <v>0</v>
      </c>
      <c r="W34" s="37">
        <v>0</v>
      </c>
      <c r="X34" s="6" t="s">
        <v>161</v>
      </c>
      <c r="Y34" s="16" t="s">
        <v>158</v>
      </c>
      <c r="Z34" s="6" t="s">
        <v>162</v>
      </c>
      <c r="AA34" s="31" t="s">
        <v>280</v>
      </c>
      <c r="AB34" s="37">
        <v>51866</v>
      </c>
      <c r="AC34" s="35">
        <v>43223</v>
      </c>
      <c r="AD34" s="35">
        <v>43264</v>
      </c>
      <c r="AE34" s="43" t="s">
        <v>295</v>
      </c>
      <c r="AF34" s="36" t="s">
        <v>332</v>
      </c>
      <c r="AG34" s="16" t="s">
        <v>164</v>
      </c>
      <c r="AH34" s="16" t="s">
        <v>165</v>
      </c>
      <c r="AI34" s="16">
        <v>21</v>
      </c>
      <c r="AJ34" s="16" t="s">
        <v>117</v>
      </c>
      <c r="AK34" s="16">
        <v>21</v>
      </c>
      <c r="AL34" s="16" t="s">
        <v>229</v>
      </c>
      <c r="AM34" s="38" t="s">
        <v>332</v>
      </c>
      <c r="AN34" s="38" t="s">
        <v>332</v>
      </c>
      <c r="AO34" s="38" t="s">
        <v>332</v>
      </c>
      <c r="AP34" s="38" t="s">
        <v>332</v>
      </c>
      <c r="AQ34" s="16" t="s">
        <v>338</v>
      </c>
      <c r="AR34" s="35">
        <v>43292</v>
      </c>
      <c r="AS34" s="35">
        <v>43290</v>
      </c>
      <c r="AT34" s="17" t="s">
        <v>255</v>
      </c>
    </row>
    <row r="35" spans="1:46" s="39" customFormat="1" ht="60" x14ac:dyDescent="0.25">
      <c r="A35" s="16">
        <v>2018</v>
      </c>
      <c r="B35" s="35">
        <v>43191</v>
      </c>
      <c r="C35" s="35">
        <v>43281</v>
      </c>
      <c r="D35" s="16" t="s">
        <v>109</v>
      </c>
      <c r="E35" s="16" t="s">
        <v>113</v>
      </c>
      <c r="F35" s="16" t="s">
        <v>279</v>
      </c>
      <c r="G35" s="6" t="s">
        <v>151</v>
      </c>
      <c r="H35" s="36" t="s">
        <v>332</v>
      </c>
      <c r="I35" s="16" t="s">
        <v>280</v>
      </c>
      <c r="J35" s="16">
        <v>28</v>
      </c>
      <c r="K35" s="16" t="s">
        <v>158</v>
      </c>
      <c r="L35" s="16" t="s">
        <v>158</v>
      </c>
      <c r="M35" s="16" t="s">
        <v>158</v>
      </c>
      <c r="N35" s="17" t="s">
        <v>281</v>
      </c>
      <c r="O35" s="16" t="s">
        <v>284</v>
      </c>
      <c r="P35" s="6" t="s">
        <v>285</v>
      </c>
      <c r="Q35" s="16" t="s">
        <v>229</v>
      </c>
      <c r="R35" s="16" t="s">
        <v>279</v>
      </c>
      <c r="S35" s="35">
        <v>43223</v>
      </c>
      <c r="T35" s="28">
        <v>518666</v>
      </c>
      <c r="U35" s="28">
        <v>601652.56000000006</v>
      </c>
      <c r="V35" s="37">
        <v>0</v>
      </c>
      <c r="W35" s="37">
        <v>0</v>
      </c>
      <c r="X35" s="6" t="s">
        <v>161</v>
      </c>
      <c r="Y35" s="16" t="s">
        <v>158</v>
      </c>
      <c r="Z35" s="6" t="s">
        <v>162</v>
      </c>
      <c r="AA35" s="31" t="s">
        <v>280</v>
      </c>
      <c r="AB35" s="37">
        <v>51866</v>
      </c>
      <c r="AC35" s="35">
        <v>43223</v>
      </c>
      <c r="AD35" s="35">
        <v>43264</v>
      </c>
      <c r="AE35" s="43" t="s">
        <v>295</v>
      </c>
      <c r="AF35" s="36" t="s">
        <v>332</v>
      </c>
      <c r="AG35" s="16" t="s">
        <v>164</v>
      </c>
      <c r="AH35" s="16" t="s">
        <v>165</v>
      </c>
      <c r="AI35" s="16">
        <v>21</v>
      </c>
      <c r="AJ35" s="16" t="s">
        <v>117</v>
      </c>
      <c r="AK35" s="16">
        <v>21</v>
      </c>
      <c r="AL35" s="16" t="s">
        <v>229</v>
      </c>
      <c r="AM35" s="38" t="s">
        <v>332</v>
      </c>
      <c r="AN35" s="38" t="s">
        <v>332</v>
      </c>
      <c r="AO35" s="38" t="s">
        <v>332</v>
      </c>
      <c r="AP35" s="38" t="s">
        <v>332</v>
      </c>
      <c r="AQ35" s="16" t="s">
        <v>338</v>
      </c>
      <c r="AR35" s="35">
        <v>43292</v>
      </c>
      <c r="AS35" s="35">
        <v>43290</v>
      </c>
      <c r="AT35" s="17" t="s">
        <v>255</v>
      </c>
    </row>
    <row r="36" spans="1:46" s="39" customFormat="1" ht="60" x14ac:dyDescent="0.25">
      <c r="A36" s="16">
        <v>2018</v>
      </c>
      <c r="B36" s="35">
        <v>43191</v>
      </c>
      <c r="C36" s="35">
        <v>43281</v>
      </c>
      <c r="D36" s="16" t="s">
        <v>109</v>
      </c>
      <c r="E36" s="16" t="s">
        <v>113</v>
      </c>
      <c r="F36" s="16" t="s">
        <v>279</v>
      </c>
      <c r="G36" s="6" t="s">
        <v>151</v>
      </c>
      <c r="H36" s="36" t="s">
        <v>332</v>
      </c>
      <c r="I36" s="16" t="s">
        <v>280</v>
      </c>
      <c r="J36" s="16">
        <v>29</v>
      </c>
      <c r="K36" s="16" t="s">
        <v>158</v>
      </c>
      <c r="L36" s="16" t="s">
        <v>158</v>
      </c>
      <c r="M36" s="16" t="s">
        <v>158</v>
      </c>
      <c r="N36" s="17" t="s">
        <v>281</v>
      </c>
      <c r="O36" s="16" t="s">
        <v>284</v>
      </c>
      <c r="P36" s="6" t="s">
        <v>285</v>
      </c>
      <c r="Q36" s="16" t="s">
        <v>229</v>
      </c>
      <c r="R36" s="16" t="s">
        <v>279</v>
      </c>
      <c r="S36" s="35">
        <v>43223</v>
      </c>
      <c r="T36" s="28">
        <v>518666</v>
      </c>
      <c r="U36" s="28">
        <v>601652.56000000006</v>
      </c>
      <c r="V36" s="37">
        <v>0</v>
      </c>
      <c r="W36" s="37">
        <v>0</v>
      </c>
      <c r="X36" s="6" t="s">
        <v>161</v>
      </c>
      <c r="Y36" s="16" t="s">
        <v>158</v>
      </c>
      <c r="Z36" s="6" t="s">
        <v>162</v>
      </c>
      <c r="AA36" s="31" t="s">
        <v>280</v>
      </c>
      <c r="AB36" s="37">
        <v>51866</v>
      </c>
      <c r="AC36" s="35">
        <v>43223</v>
      </c>
      <c r="AD36" s="35">
        <v>43264</v>
      </c>
      <c r="AE36" s="43" t="s">
        <v>295</v>
      </c>
      <c r="AF36" s="36" t="s">
        <v>332</v>
      </c>
      <c r="AG36" s="16" t="s">
        <v>164</v>
      </c>
      <c r="AH36" s="16" t="s">
        <v>165</v>
      </c>
      <c r="AI36" s="16">
        <v>21</v>
      </c>
      <c r="AJ36" s="16" t="s">
        <v>117</v>
      </c>
      <c r="AK36" s="16">
        <v>21</v>
      </c>
      <c r="AL36" s="16" t="s">
        <v>229</v>
      </c>
      <c r="AM36" s="38" t="s">
        <v>332</v>
      </c>
      <c r="AN36" s="38" t="s">
        <v>332</v>
      </c>
      <c r="AO36" s="38" t="s">
        <v>332</v>
      </c>
      <c r="AP36" s="38" t="s">
        <v>332</v>
      </c>
      <c r="AQ36" s="16" t="s">
        <v>338</v>
      </c>
      <c r="AR36" s="35">
        <v>43292</v>
      </c>
      <c r="AS36" s="35">
        <v>43290</v>
      </c>
      <c r="AT36" s="17" t="s">
        <v>255</v>
      </c>
    </row>
    <row r="37" spans="1:46" s="39" customFormat="1" ht="45" x14ac:dyDescent="0.25">
      <c r="A37" s="16">
        <v>2018</v>
      </c>
      <c r="B37" s="35">
        <v>43191</v>
      </c>
      <c r="C37" s="35">
        <v>43281</v>
      </c>
      <c r="D37" s="16" t="s">
        <v>109</v>
      </c>
      <c r="E37" s="16" t="s">
        <v>111</v>
      </c>
      <c r="F37" s="44" t="s">
        <v>297</v>
      </c>
      <c r="G37" s="6" t="s">
        <v>303</v>
      </c>
      <c r="H37" s="36" t="s">
        <v>332</v>
      </c>
      <c r="I37" s="17" t="s">
        <v>304</v>
      </c>
      <c r="J37" s="44">
        <v>30</v>
      </c>
      <c r="K37" s="44" t="s">
        <v>158</v>
      </c>
      <c r="L37" s="16" t="s">
        <v>158</v>
      </c>
      <c r="M37" s="16" t="s">
        <v>158</v>
      </c>
      <c r="N37" s="17" t="s">
        <v>310</v>
      </c>
      <c r="O37" s="16" t="s">
        <v>176</v>
      </c>
      <c r="P37" s="6" t="s">
        <v>321</v>
      </c>
      <c r="Q37" s="16" t="s">
        <v>322</v>
      </c>
      <c r="R37" s="16" t="s">
        <v>297</v>
      </c>
      <c r="S37" s="35">
        <v>43251</v>
      </c>
      <c r="T37" s="28">
        <f>U37/1.16</f>
        <v>457716.12068965519</v>
      </c>
      <c r="U37" s="45">
        <v>530950.69999999995</v>
      </c>
      <c r="V37" s="37">
        <v>0</v>
      </c>
      <c r="W37" s="37">
        <v>0</v>
      </c>
      <c r="X37" s="6" t="s">
        <v>161</v>
      </c>
      <c r="Y37" s="16" t="s">
        <v>158</v>
      </c>
      <c r="Z37" s="6" t="s">
        <v>162</v>
      </c>
      <c r="AA37" s="46" t="s">
        <v>304</v>
      </c>
      <c r="AB37" s="37">
        <f>U37*0.4</f>
        <v>212380.28</v>
      </c>
      <c r="AC37" s="35">
        <v>43262</v>
      </c>
      <c r="AD37" s="35">
        <v>43336</v>
      </c>
      <c r="AE37" s="47" t="s">
        <v>332</v>
      </c>
      <c r="AF37" s="36" t="s">
        <v>332</v>
      </c>
      <c r="AG37" s="16" t="s">
        <v>164</v>
      </c>
      <c r="AH37" s="16" t="s">
        <v>330</v>
      </c>
      <c r="AI37" s="16">
        <v>22</v>
      </c>
      <c r="AJ37" s="16" t="s">
        <v>117</v>
      </c>
      <c r="AK37" s="16">
        <v>22</v>
      </c>
      <c r="AL37" s="16" t="s">
        <v>323</v>
      </c>
      <c r="AM37" s="38" t="s">
        <v>332</v>
      </c>
      <c r="AN37" s="38" t="s">
        <v>332</v>
      </c>
      <c r="AO37" s="38" t="s">
        <v>332</v>
      </c>
      <c r="AP37" s="38" t="s">
        <v>332</v>
      </c>
      <c r="AQ37" s="16" t="s">
        <v>339</v>
      </c>
      <c r="AR37" s="35">
        <v>43298</v>
      </c>
      <c r="AS37" s="35">
        <v>43298</v>
      </c>
      <c r="AT37" s="17" t="s">
        <v>324</v>
      </c>
    </row>
    <row r="38" spans="1:46" s="39" customFormat="1" ht="42.75" x14ac:dyDescent="0.25">
      <c r="A38" s="16">
        <v>2018</v>
      </c>
      <c r="B38" s="35">
        <v>43191</v>
      </c>
      <c r="C38" s="35">
        <v>43281</v>
      </c>
      <c r="D38" s="16" t="s">
        <v>109</v>
      </c>
      <c r="E38" s="16" t="s">
        <v>112</v>
      </c>
      <c r="F38" s="44" t="s">
        <v>298</v>
      </c>
      <c r="G38" s="6" t="s">
        <v>303</v>
      </c>
      <c r="H38" s="36" t="s">
        <v>332</v>
      </c>
      <c r="I38" s="17" t="s">
        <v>305</v>
      </c>
      <c r="J38" s="44">
        <v>31</v>
      </c>
      <c r="K38" s="44" t="s">
        <v>158</v>
      </c>
      <c r="L38" s="16" t="s">
        <v>158</v>
      </c>
      <c r="M38" s="16" t="s">
        <v>158</v>
      </c>
      <c r="N38" s="17" t="s">
        <v>311</v>
      </c>
      <c r="O38" s="16" t="s">
        <v>326</v>
      </c>
      <c r="P38" s="6" t="s">
        <v>204</v>
      </c>
      <c r="Q38" s="16" t="s">
        <v>322</v>
      </c>
      <c r="R38" s="16" t="s">
        <v>298</v>
      </c>
      <c r="S38" s="35">
        <v>43230</v>
      </c>
      <c r="T38" s="28">
        <f t="shared" ref="T38:T42" si="0">U38/1.16</f>
        <v>99099.948275862072</v>
      </c>
      <c r="U38" s="45">
        <v>114955.94</v>
      </c>
      <c r="V38" s="37">
        <v>0</v>
      </c>
      <c r="W38" s="37">
        <v>0</v>
      </c>
      <c r="X38" s="6" t="s">
        <v>161</v>
      </c>
      <c r="Y38" s="16" t="s">
        <v>158</v>
      </c>
      <c r="Z38" s="6" t="s">
        <v>162</v>
      </c>
      <c r="AA38" s="46" t="s">
        <v>305</v>
      </c>
      <c r="AB38" s="37">
        <f>U38*0.1</f>
        <v>11495.594000000001</v>
      </c>
      <c r="AC38" s="35">
        <v>43234</v>
      </c>
      <c r="AD38" s="35">
        <v>43251</v>
      </c>
      <c r="AE38" s="47" t="s">
        <v>332</v>
      </c>
      <c r="AF38" s="36" t="s">
        <v>332</v>
      </c>
      <c r="AG38" s="16" t="s">
        <v>164</v>
      </c>
      <c r="AH38" s="16" t="s">
        <v>331</v>
      </c>
      <c r="AI38" s="16">
        <v>23</v>
      </c>
      <c r="AJ38" s="16" t="s">
        <v>117</v>
      </c>
      <c r="AK38" s="16">
        <v>23</v>
      </c>
      <c r="AL38" s="16" t="s">
        <v>323</v>
      </c>
      <c r="AM38" s="38" t="s">
        <v>332</v>
      </c>
      <c r="AN38" s="38" t="s">
        <v>332</v>
      </c>
      <c r="AO38" s="38" t="s">
        <v>332</v>
      </c>
      <c r="AP38" s="38" t="s">
        <v>332</v>
      </c>
      <c r="AQ38" s="16" t="s">
        <v>340</v>
      </c>
      <c r="AR38" s="35">
        <v>43299</v>
      </c>
      <c r="AS38" s="35">
        <v>43299</v>
      </c>
      <c r="AT38" s="17" t="s">
        <v>324</v>
      </c>
    </row>
    <row r="39" spans="1:46" s="39" customFormat="1" ht="42.75" x14ac:dyDescent="0.25">
      <c r="A39" s="16">
        <v>2018</v>
      </c>
      <c r="B39" s="35">
        <v>43191</v>
      </c>
      <c r="C39" s="35">
        <v>43281</v>
      </c>
      <c r="D39" s="16" t="s">
        <v>109</v>
      </c>
      <c r="E39" s="16" t="s">
        <v>112</v>
      </c>
      <c r="F39" s="44" t="s">
        <v>299</v>
      </c>
      <c r="G39" s="6" t="s">
        <v>303</v>
      </c>
      <c r="H39" s="36" t="s">
        <v>332</v>
      </c>
      <c r="I39" s="17" t="s">
        <v>306</v>
      </c>
      <c r="J39" s="44">
        <v>32</v>
      </c>
      <c r="K39" s="44" t="s">
        <v>158</v>
      </c>
      <c r="L39" s="16" t="s">
        <v>158</v>
      </c>
      <c r="M39" s="16" t="s">
        <v>158</v>
      </c>
      <c r="N39" s="44" t="s">
        <v>325</v>
      </c>
      <c r="O39" s="16" t="s">
        <v>327</v>
      </c>
      <c r="P39" s="6" t="s">
        <v>204</v>
      </c>
      <c r="Q39" s="16" t="s">
        <v>322</v>
      </c>
      <c r="R39" s="16" t="s">
        <v>299</v>
      </c>
      <c r="S39" s="35">
        <v>43230</v>
      </c>
      <c r="T39" s="28">
        <f t="shared" si="0"/>
        <v>97703.974137931044</v>
      </c>
      <c r="U39" s="45">
        <v>113336.61</v>
      </c>
      <c r="V39" s="37">
        <v>0</v>
      </c>
      <c r="W39" s="37">
        <v>0</v>
      </c>
      <c r="X39" s="6" t="s">
        <v>161</v>
      </c>
      <c r="Y39" s="16" t="s">
        <v>158</v>
      </c>
      <c r="Z39" s="6" t="s">
        <v>162</v>
      </c>
      <c r="AA39" s="46" t="s">
        <v>306</v>
      </c>
      <c r="AB39" s="37">
        <f t="shared" ref="AB39:AB42" si="1">U39*0.1</f>
        <v>11333.661</v>
      </c>
      <c r="AC39" s="35">
        <v>43234</v>
      </c>
      <c r="AD39" s="35">
        <v>43250</v>
      </c>
      <c r="AE39" s="47" t="s">
        <v>332</v>
      </c>
      <c r="AF39" s="36" t="s">
        <v>332</v>
      </c>
      <c r="AG39" s="16" t="s">
        <v>164</v>
      </c>
      <c r="AH39" s="16" t="s">
        <v>331</v>
      </c>
      <c r="AI39" s="16">
        <v>24</v>
      </c>
      <c r="AJ39" s="16" t="s">
        <v>117</v>
      </c>
      <c r="AK39" s="16">
        <v>24</v>
      </c>
      <c r="AL39" s="16" t="s">
        <v>323</v>
      </c>
      <c r="AM39" s="38" t="s">
        <v>332</v>
      </c>
      <c r="AN39" s="38" t="s">
        <v>332</v>
      </c>
      <c r="AO39" s="38" t="s">
        <v>332</v>
      </c>
      <c r="AP39" s="38" t="s">
        <v>332</v>
      </c>
      <c r="AQ39" s="16" t="s">
        <v>340</v>
      </c>
      <c r="AR39" s="35">
        <v>43300</v>
      </c>
      <c r="AS39" s="35">
        <v>43300</v>
      </c>
      <c r="AT39" s="17" t="s">
        <v>324</v>
      </c>
    </row>
    <row r="40" spans="1:46" s="39" customFormat="1" ht="42.75" x14ac:dyDescent="0.25">
      <c r="A40" s="16">
        <v>2018</v>
      </c>
      <c r="B40" s="35">
        <v>43191</v>
      </c>
      <c r="C40" s="35">
        <v>43281</v>
      </c>
      <c r="D40" s="16" t="s">
        <v>109</v>
      </c>
      <c r="E40" s="16" t="s">
        <v>112</v>
      </c>
      <c r="F40" s="44" t="s">
        <v>300</v>
      </c>
      <c r="G40" s="6" t="s">
        <v>303</v>
      </c>
      <c r="H40" s="36" t="s">
        <v>332</v>
      </c>
      <c r="I40" s="17" t="s">
        <v>307</v>
      </c>
      <c r="J40" s="44">
        <v>33</v>
      </c>
      <c r="K40" s="44" t="s">
        <v>158</v>
      </c>
      <c r="L40" s="16" t="s">
        <v>158</v>
      </c>
      <c r="M40" s="16" t="s">
        <v>158</v>
      </c>
      <c r="N40" s="17" t="s">
        <v>316</v>
      </c>
      <c r="O40" s="16" t="s">
        <v>328</v>
      </c>
      <c r="P40" s="6" t="s">
        <v>204</v>
      </c>
      <c r="Q40" s="16" t="s">
        <v>322</v>
      </c>
      <c r="R40" s="16" t="s">
        <v>300</v>
      </c>
      <c r="S40" s="35">
        <v>43230</v>
      </c>
      <c r="T40" s="28">
        <f t="shared" si="0"/>
        <v>99100</v>
      </c>
      <c r="U40" s="45">
        <v>114956</v>
      </c>
      <c r="V40" s="37">
        <v>0</v>
      </c>
      <c r="W40" s="37">
        <v>0</v>
      </c>
      <c r="X40" s="6" t="s">
        <v>161</v>
      </c>
      <c r="Y40" s="16" t="s">
        <v>158</v>
      </c>
      <c r="Z40" s="6" t="s">
        <v>162</v>
      </c>
      <c r="AA40" s="46" t="s">
        <v>307</v>
      </c>
      <c r="AB40" s="37">
        <f t="shared" si="1"/>
        <v>11495.6</v>
      </c>
      <c r="AC40" s="35">
        <v>43234</v>
      </c>
      <c r="AD40" s="35">
        <v>43250</v>
      </c>
      <c r="AE40" s="47" t="s">
        <v>332</v>
      </c>
      <c r="AF40" s="36" t="s">
        <v>332</v>
      </c>
      <c r="AG40" s="16" t="s">
        <v>164</v>
      </c>
      <c r="AH40" s="16" t="s">
        <v>331</v>
      </c>
      <c r="AI40" s="16">
        <v>25</v>
      </c>
      <c r="AJ40" s="16" t="s">
        <v>117</v>
      </c>
      <c r="AK40" s="16">
        <v>25</v>
      </c>
      <c r="AL40" s="16" t="s">
        <v>323</v>
      </c>
      <c r="AM40" s="38" t="s">
        <v>332</v>
      </c>
      <c r="AN40" s="38" t="s">
        <v>332</v>
      </c>
      <c r="AO40" s="38" t="s">
        <v>332</v>
      </c>
      <c r="AP40" s="38" t="s">
        <v>332</v>
      </c>
      <c r="AQ40" s="16" t="s">
        <v>340</v>
      </c>
      <c r="AR40" s="35">
        <v>43301</v>
      </c>
      <c r="AS40" s="35">
        <v>43301</v>
      </c>
      <c r="AT40" s="17" t="s">
        <v>324</v>
      </c>
    </row>
    <row r="41" spans="1:46" s="39" customFormat="1" ht="42.75" x14ac:dyDescent="0.25">
      <c r="A41" s="16">
        <v>2018</v>
      </c>
      <c r="B41" s="35">
        <v>43191</v>
      </c>
      <c r="C41" s="35">
        <v>43281</v>
      </c>
      <c r="D41" s="16" t="s">
        <v>109</v>
      </c>
      <c r="E41" s="16" t="s">
        <v>112</v>
      </c>
      <c r="F41" s="44" t="s">
        <v>301</v>
      </c>
      <c r="G41" s="6" t="s">
        <v>303</v>
      </c>
      <c r="H41" s="36" t="s">
        <v>332</v>
      </c>
      <c r="I41" s="17" t="s">
        <v>308</v>
      </c>
      <c r="J41" s="44">
        <v>34</v>
      </c>
      <c r="K41" s="44" t="s">
        <v>158</v>
      </c>
      <c r="L41" s="16" t="s">
        <v>158</v>
      </c>
      <c r="M41" s="16" t="s">
        <v>158</v>
      </c>
      <c r="N41" s="17" t="s">
        <v>320</v>
      </c>
      <c r="O41" s="16" t="s">
        <v>329</v>
      </c>
      <c r="P41" s="6" t="s">
        <v>204</v>
      </c>
      <c r="Q41" s="16" t="s">
        <v>322</v>
      </c>
      <c r="R41" s="16" t="s">
        <v>301</v>
      </c>
      <c r="S41" s="35">
        <v>43230</v>
      </c>
      <c r="T41" s="28">
        <f t="shared" si="0"/>
        <v>99074.93965517242</v>
      </c>
      <c r="U41" s="45">
        <v>114926.93</v>
      </c>
      <c r="V41" s="37">
        <v>0</v>
      </c>
      <c r="W41" s="37">
        <v>0</v>
      </c>
      <c r="X41" s="6" t="s">
        <v>161</v>
      </c>
      <c r="Y41" s="16" t="s">
        <v>158</v>
      </c>
      <c r="Z41" s="6" t="s">
        <v>162</v>
      </c>
      <c r="AA41" s="46" t="s">
        <v>308</v>
      </c>
      <c r="AB41" s="37">
        <f t="shared" si="1"/>
        <v>11492.692999999999</v>
      </c>
      <c r="AC41" s="35">
        <v>43234</v>
      </c>
      <c r="AD41" s="35">
        <v>43250</v>
      </c>
      <c r="AE41" s="47" t="s">
        <v>332</v>
      </c>
      <c r="AF41" s="36" t="s">
        <v>332</v>
      </c>
      <c r="AG41" s="16" t="s">
        <v>164</v>
      </c>
      <c r="AH41" s="16" t="s">
        <v>331</v>
      </c>
      <c r="AI41" s="16">
        <v>26</v>
      </c>
      <c r="AJ41" s="16" t="s">
        <v>117</v>
      </c>
      <c r="AK41" s="16">
        <v>26</v>
      </c>
      <c r="AL41" s="16" t="s">
        <v>323</v>
      </c>
      <c r="AM41" s="38" t="s">
        <v>332</v>
      </c>
      <c r="AN41" s="38" t="s">
        <v>332</v>
      </c>
      <c r="AO41" s="38" t="s">
        <v>332</v>
      </c>
      <c r="AP41" s="38" t="s">
        <v>332</v>
      </c>
      <c r="AQ41" s="16" t="s">
        <v>340</v>
      </c>
      <c r="AR41" s="35">
        <v>43302</v>
      </c>
      <c r="AS41" s="35">
        <v>43302</v>
      </c>
      <c r="AT41" s="17" t="s">
        <v>324</v>
      </c>
    </row>
    <row r="42" spans="1:46" s="39" customFormat="1" ht="42.75" x14ac:dyDescent="0.25">
      <c r="A42" s="16">
        <v>2018</v>
      </c>
      <c r="B42" s="35">
        <v>43191</v>
      </c>
      <c r="C42" s="35">
        <v>43281</v>
      </c>
      <c r="D42" s="16" t="s">
        <v>109</v>
      </c>
      <c r="E42" s="16" t="s">
        <v>112</v>
      </c>
      <c r="F42" s="44" t="s">
        <v>302</v>
      </c>
      <c r="G42" s="6" t="s">
        <v>303</v>
      </c>
      <c r="H42" s="36" t="s">
        <v>332</v>
      </c>
      <c r="I42" s="17" t="s">
        <v>309</v>
      </c>
      <c r="J42" s="44">
        <v>35</v>
      </c>
      <c r="K42" s="44" t="s">
        <v>158</v>
      </c>
      <c r="L42" s="16" t="s">
        <v>158</v>
      </c>
      <c r="M42" s="16" t="s">
        <v>158</v>
      </c>
      <c r="N42" s="17" t="s">
        <v>320</v>
      </c>
      <c r="O42" s="16" t="s">
        <v>329</v>
      </c>
      <c r="P42" s="6" t="s">
        <v>204</v>
      </c>
      <c r="Q42" s="16" t="s">
        <v>322</v>
      </c>
      <c r="R42" s="16" t="s">
        <v>302</v>
      </c>
      <c r="S42" s="35">
        <v>43230</v>
      </c>
      <c r="T42" s="28">
        <f t="shared" si="0"/>
        <v>99074.93965517242</v>
      </c>
      <c r="U42" s="45">
        <v>114926.93</v>
      </c>
      <c r="V42" s="37">
        <v>0</v>
      </c>
      <c r="W42" s="37">
        <v>0</v>
      </c>
      <c r="X42" s="6" t="s">
        <v>161</v>
      </c>
      <c r="Y42" s="16" t="s">
        <v>158</v>
      </c>
      <c r="Z42" s="6" t="s">
        <v>162</v>
      </c>
      <c r="AA42" s="46" t="s">
        <v>309</v>
      </c>
      <c r="AB42" s="37">
        <f t="shared" si="1"/>
        <v>11492.692999999999</v>
      </c>
      <c r="AC42" s="35">
        <v>43234</v>
      </c>
      <c r="AD42" s="35">
        <v>43250</v>
      </c>
      <c r="AE42" s="47" t="s">
        <v>332</v>
      </c>
      <c r="AF42" s="36" t="s">
        <v>332</v>
      </c>
      <c r="AG42" s="16" t="s">
        <v>164</v>
      </c>
      <c r="AH42" s="16" t="s">
        <v>331</v>
      </c>
      <c r="AI42" s="16">
        <v>27</v>
      </c>
      <c r="AJ42" s="16" t="s">
        <v>117</v>
      </c>
      <c r="AK42" s="16">
        <v>27</v>
      </c>
      <c r="AL42" s="16" t="s">
        <v>323</v>
      </c>
      <c r="AM42" s="38" t="s">
        <v>332</v>
      </c>
      <c r="AN42" s="38" t="s">
        <v>332</v>
      </c>
      <c r="AO42" s="38" t="s">
        <v>332</v>
      </c>
      <c r="AP42" s="38" t="s">
        <v>332</v>
      </c>
      <c r="AQ42" s="16" t="s">
        <v>340</v>
      </c>
      <c r="AR42" s="35">
        <v>43303</v>
      </c>
      <c r="AS42" s="35">
        <v>43303</v>
      </c>
      <c r="AT42" s="17" t="s">
        <v>324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Z8:Z42">
      <formula1>hidden2</formula1>
    </dataValidation>
    <dataValidation type="list" allowBlank="1" showErrorMessage="1" sqref="D8:D42">
      <formula1>Hidden_13</formula1>
    </dataValidation>
    <dataValidation type="list" allowBlank="1" showErrorMessage="1" sqref="E8:E42">
      <formula1>Hidden_24</formula1>
    </dataValidation>
    <dataValidation type="list" allowBlank="1" showErrorMessage="1" sqref="AJ8:AJ42">
      <formula1>Hidden_335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M8" r:id="rId11"/>
    <hyperlink ref="AN8" r:id="rId12"/>
    <hyperlink ref="AO8" r:id="rId13"/>
    <hyperlink ref="AP8" r:id="rId14"/>
    <hyperlink ref="AN9" r:id="rId15"/>
    <hyperlink ref="AO9" r:id="rId16"/>
    <hyperlink ref="AP9" r:id="rId17"/>
    <hyperlink ref="AM11" r:id="rId18"/>
    <hyperlink ref="AN11" r:id="rId19"/>
    <hyperlink ref="AO11" r:id="rId20"/>
    <hyperlink ref="AP11" r:id="rId21"/>
    <hyperlink ref="AM12" r:id="rId22"/>
    <hyperlink ref="AN12" r:id="rId23"/>
    <hyperlink ref="AO12" r:id="rId24"/>
    <hyperlink ref="AP12" r:id="rId25"/>
    <hyperlink ref="AM10" r:id="rId26"/>
    <hyperlink ref="AN10" r:id="rId27"/>
    <hyperlink ref="AO10" r:id="rId28"/>
    <hyperlink ref="AP10" r:id="rId29"/>
    <hyperlink ref="AM13" r:id="rId30"/>
    <hyperlink ref="AN13" r:id="rId31"/>
    <hyperlink ref="AM14" r:id="rId32"/>
    <hyperlink ref="AN14" r:id="rId33"/>
    <hyperlink ref="AE18" r:id="rId34"/>
    <hyperlink ref="AN18" r:id="rId35"/>
    <hyperlink ref="AP18" r:id="rId36"/>
    <hyperlink ref="AN15" r:id="rId37"/>
    <hyperlink ref="AP15" r:id="rId38"/>
    <hyperlink ref="AN16" r:id="rId39"/>
    <hyperlink ref="AN17" r:id="rId40"/>
    <hyperlink ref="AP16" r:id="rId41"/>
    <hyperlink ref="AP17" r:id="rId42"/>
    <hyperlink ref="AE19" r:id="rId43"/>
    <hyperlink ref="AE20" r:id="rId44"/>
    <hyperlink ref="AE21" r:id="rId45"/>
    <hyperlink ref="AE22" r:id="rId46"/>
    <hyperlink ref="AE23" r:id="rId47"/>
    <hyperlink ref="AE24" r:id="rId48"/>
    <hyperlink ref="AE25" r:id="rId49"/>
    <hyperlink ref="AE28" r:id="rId50"/>
    <hyperlink ref="AE32" r:id="rId51"/>
    <hyperlink ref="AE36" r:id="rId52"/>
    <hyperlink ref="AN19" r:id="rId53"/>
    <hyperlink ref="AN20" r:id="rId54"/>
    <hyperlink ref="AE29" r:id="rId55"/>
    <hyperlink ref="AE26" r:id="rId56"/>
    <hyperlink ref="AE27" r:id="rId57"/>
    <hyperlink ref="AE35" r:id="rId58"/>
    <hyperlink ref="AE34" r:id="rId59"/>
    <hyperlink ref="AE33" r:id="rId60"/>
    <hyperlink ref="AE30" r:id="rId61"/>
    <hyperlink ref="AE31" r:id="rId62"/>
  </hyperlinks>
  <pageMargins left="0.7" right="0.7" top="0.75" bottom="0.75" header="0.3" footer="0.3"/>
  <pageSetup orientation="portrait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" workbookViewId="0">
      <selection activeCell="D44" sqref="D44"/>
    </sheetView>
  </sheetViews>
  <sheetFormatPr baseColWidth="10" defaultColWidth="9.140625" defaultRowHeight="15" x14ac:dyDescent="0.25"/>
  <cols>
    <col min="1" max="1" width="3.42578125" bestFit="1" customWidth="1"/>
    <col min="2" max="2" width="14.28515625" customWidth="1"/>
    <col min="3" max="3" width="17" style="19" bestFit="1" customWidth="1"/>
    <col min="4" max="4" width="19.140625" style="19" bestFit="1" customWidth="1"/>
    <col min="5" max="5" width="56.85546875" customWidth="1"/>
    <col min="6" max="6" width="35.7109375" style="24" bestFit="1" customWidth="1"/>
    <col min="7" max="7" width="55.5703125" bestFit="1" customWidth="1"/>
  </cols>
  <sheetData>
    <row r="1" spans="1:7" hidden="1" x14ac:dyDescent="0.25">
      <c r="B1" t="s">
        <v>7</v>
      </c>
      <c r="C1" s="19" t="s">
        <v>7</v>
      </c>
      <c r="D1" s="19" t="s">
        <v>7</v>
      </c>
      <c r="E1" t="s">
        <v>7</v>
      </c>
      <c r="F1" s="24" t="s">
        <v>7</v>
      </c>
      <c r="G1" t="s">
        <v>13</v>
      </c>
    </row>
    <row r="2" spans="1:7" hidden="1" x14ac:dyDescent="0.25">
      <c r="B2" t="s">
        <v>118</v>
      </c>
      <c r="C2" s="19" t="s">
        <v>119</v>
      </c>
      <c r="D2" s="19" t="s">
        <v>120</v>
      </c>
      <c r="E2" t="s">
        <v>121</v>
      </c>
      <c r="F2" s="24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20" t="s">
        <v>126</v>
      </c>
      <c r="D3" s="20" t="s">
        <v>127</v>
      </c>
      <c r="E3" s="1" t="s">
        <v>128</v>
      </c>
      <c r="F3" s="8" t="s">
        <v>129</v>
      </c>
      <c r="G3" s="1" t="s">
        <v>130</v>
      </c>
    </row>
    <row r="4" spans="1:7" s="48" customFormat="1" x14ac:dyDescent="0.25">
      <c r="A4" s="48">
        <v>1</v>
      </c>
      <c r="B4" s="49" t="s">
        <v>153</v>
      </c>
      <c r="C4" s="50" t="s">
        <v>155</v>
      </c>
      <c r="D4" s="50" t="s">
        <v>154</v>
      </c>
      <c r="E4" s="51" t="s">
        <v>158</v>
      </c>
      <c r="F4" s="52" t="s">
        <v>157</v>
      </c>
      <c r="G4" s="53">
        <v>136764</v>
      </c>
    </row>
    <row r="5" spans="1:7" s="48" customFormat="1" x14ac:dyDescent="0.25">
      <c r="A5" s="48">
        <v>2</v>
      </c>
      <c r="B5" s="3" t="s">
        <v>158</v>
      </c>
      <c r="C5" s="21" t="s">
        <v>158</v>
      </c>
      <c r="D5" s="21" t="s">
        <v>158</v>
      </c>
      <c r="E5" s="51" t="s">
        <v>156</v>
      </c>
      <c r="F5" s="23" t="s">
        <v>158</v>
      </c>
      <c r="G5" s="18">
        <v>139376.79999999999</v>
      </c>
    </row>
    <row r="6" spans="1:7" s="48" customFormat="1" x14ac:dyDescent="0.25">
      <c r="A6" s="48">
        <v>3</v>
      </c>
      <c r="B6" s="3" t="s">
        <v>158</v>
      </c>
      <c r="C6" s="21" t="s">
        <v>158</v>
      </c>
      <c r="D6" s="21" t="s">
        <v>158</v>
      </c>
      <c r="E6" s="51" t="s">
        <v>169</v>
      </c>
      <c r="F6" s="23" t="s">
        <v>176</v>
      </c>
      <c r="G6" s="18">
        <v>329413.55</v>
      </c>
    </row>
    <row r="7" spans="1:7" s="48" customFormat="1" x14ac:dyDescent="0.25">
      <c r="A7" s="48">
        <v>4</v>
      </c>
      <c r="B7" s="49" t="s">
        <v>170</v>
      </c>
      <c r="C7" s="50" t="s">
        <v>172</v>
      </c>
      <c r="D7" s="50" t="s">
        <v>171</v>
      </c>
      <c r="E7" s="4" t="s">
        <v>158</v>
      </c>
      <c r="F7" s="23" t="s">
        <v>158</v>
      </c>
      <c r="G7" s="18">
        <v>355766.64</v>
      </c>
    </row>
    <row r="8" spans="1:7" s="48" customFormat="1" x14ac:dyDescent="0.25">
      <c r="A8" s="48">
        <v>5</v>
      </c>
      <c r="B8" s="49" t="s">
        <v>173</v>
      </c>
      <c r="C8" s="50" t="s">
        <v>175</v>
      </c>
      <c r="D8" s="50" t="s">
        <v>174</v>
      </c>
      <c r="E8" s="4" t="s">
        <v>158</v>
      </c>
      <c r="F8" s="23" t="s">
        <v>158</v>
      </c>
      <c r="G8" s="18">
        <v>382800</v>
      </c>
    </row>
    <row r="9" spans="1:7" s="48" customFormat="1" x14ac:dyDescent="0.25">
      <c r="A9" s="48">
        <v>6</v>
      </c>
      <c r="B9" s="49" t="s">
        <v>181</v>
      </c>
      <c r="C9" s="50" t="s">
        <v>183</v>
      </c>
      <c r="D9" s="50" t="s">
        <v>182</v>
      </c>
      <c r="E9" s="51" t="s">
        <v>158</v>
      </c>
      <c r="F9" s="23" t="s">
        <v>184</v>
      </c>
      <c r="G9" s="18">
        <v>72820</v>
      </c>
    </row>
    <row r="10" spans="1:7" s="48" customFormat="1" x14ac:dyDescent="0.25">
      <c r="A10" s="48">
        <v>7</v>
      </c>
      <c r="B10" s="49" t="s">
        <v>158</v>
      </c>
      <c r="C10" s="50" t="s">
        <v>158</v>
      </c>
      <c r="D10" s="50" t="s">
        <v>158</v>
      </c>
      <c r="E10" s="51" t="s">
        <v>187</v>
      </c>
      <c r="F10" s="23" t="s">
        <v>188</v>
      </c>
      <c r="G10" s="18">
        <v>67662.2</v>
      </c>
    </row>
    <row r="11" spans="1:7" s="48" customFormat="1" x14ac:dyDescent="0.25">
      <c r="A11" s="48">
        <v>8</v>
      </c>
      <c r="B11" s="49" t="s">
        <v>158</v>
      </c>
      <c r="C11" s="50" t="s">
        <v>158</v>
      </c>
      <c r="D11" s="50" t="s">
        <v>158</v>
      </c>
      <c r="E11" s="51" t="s">
        <v>192</v>
      </c>
      <c r="F11" s="23" t="s">
        <v>198</v>
      </c>
      <c r="G11" s="18">
        <v>202768</v>
      </c>
    </row>
    <row r="12" spans="1:7" s="48" customFormat="1" x14ac:dyDescent="0.25">
      <c r="A12" s="48">
        <v>9</v>
      </c>
      <c r="B12" s="54" t="s">
        <v>193</v>
      </c>
      <c r="C12" s="55" t="s">
        <v>195</v>
      </c>
      <c r="D12" s="55" t="s">
        <v>194</v>
      </c>
      <c r="E12" s="4" t="s">
        <v>158</v>
      </c>
      <c r="F12" s="25" t="s">
        <v>158</v>
      </c>
      <c r="G12" s="18">
        <v>225463.4</v>
      </c>
    </row>
    <row r="13" spans="1:7" s="48" customFormat="1" x14ac:dyDescent="0.25">
      <c r="A13" s="48">
        <v>10</v>
      </c>
      <c r="B13" s="54" t="s">
        <v>181</v>
      </c>
      <c r="C13" s="55" t="s">
        <v>197</v>
      </c>
      <c r="D13" s="55" t="s">
        <v>196</v>
      </c>
      <c r="E13" s="4" t="s">
        <v>158</v>
      </c>
      <c r="F13" s="25" t="s">
        <v>158</v>
      </c>
      <c r="G13" s="18">
        <v>238322</v>
      </c>
    </row>
    <row r="14" spans="1:7" s="48" customFormat="1" x14ac:dyDescent="0.25">
      <c r="A14" s="48">
        <v>11</v>
      </c>
      <c r="B14" s="49" t="s">
        <v>158</v>
      </c>
      <c r="C14" s="50" t="s">
        <v>158</v>
      </c>
      <c r="D14" s="50" t="s">
        <v>158</v>
      </c>
      <c r="E14" s="4" t="s">
        <v>202</v>
      </c>
      <c r="F14" s="52" t="s">
        <v>203</v>
      </c>
      <c r="G14" s="18">
        <v>37213.449999999997</v>
      </c>
    </row>
    <row r="15" spans="1:7" s="48" customFormat="1" x14ac:dyDescent="0.25">
      <c r="A15" s="48">
        <v>12</v>
      </c>
      <c r="B15" s="50" t="s">
        <v>224</v>
      </c>
      <c r="C15" s="50" t="s">
        <v>225</v>
      </c>
      <c r="D15" s="50" t="s">
        <v>226</v>
      </c>
      <c r="E15" s="4" t="s">
        <v>158</v>
      </c>
      <c r="F15" s="52" t="s">
        <v>227</v>
      </c>
      <c r="G15" s="56">
        <v>24325.200000000001</v>
      </c>
    </row>
    <row r="16" spans="1:7" s="48" customFormat="1" x14ac:dyDescent="0.25">
      <c r="A16" s="48">
        <v>13</v>
      </c>
      <c r="B16" s="50" t="s">
        <v>231</v>
      </c>
      <c r="C16" s="50" t="s">
        <v>232</v>
      </c>
      <c r="D16" s="50" t="s">
        <v>233</v>
      </c>
      <c r="E16" s="4" t="s">
        <v>158</v>
      </c>
      <c r="F16" s="52" t="s">
        <v>234</v>
      </c>
      <c r="G16" s="56">
        <v>81524.34</v>
      </c>
    </row>
    <row r="17" spans="1:7" s="48" customFormat="1" x14ac:dyDescent="0.25">
      <c r="A17" s="48">
        <v>14</v>
      </c>
      <c r="B17" s="50" t="s">
        <v>224</v>
      </c>
      <c r="C17" s="50" t="s">
        <v>225</v>
      </c>
      <c r="D17" s="50" t="s">
        <v>226</v>
      </c>
      <c r="E17" s="4" t="s">
        <v>158</v>
      </c>
      <c r="F17" s="52" t="s">
        <v>227</v>
      </c>
      <c r="G17" s="56">
        <v>179797.68</v>
      </c>
    </row>
    <row r="18" spans="1:7" s="57" customFormat="1" x14ac:dyDescent="0.25">
      <c r="A18" s="57">
        <v>15</v>
      </c>
      <c r="B18" s="58" t="s">
        <v>158</v>
      </c>
      <c r="C18" s="58" t="s">
        <v>158</v>
      </c>
      <c r="D18" s="58" t="s">
        <v>158</v>
      </c>
      <c r="E18" s="7" t="s">
        <v>241</v>
      </c>
      <c r="F18" s="52" t="s">
        <v>242</v>
      </c>
      <c r="G18" s="59">
        <v>302470</v>
      </c>
    </row>
    <row r="19" spans="1:7" s="57" customFormat="1" x14ac:dyDescent="0.25">
      <c r="A19" s="57">
        <v>16</v>
      </c>
      <c r="B19" s="58" t="s">
        <v>246</v>
      </c>
      <c r="C19" s="58" t="s">
        <v>247</v>
      </c>
      <c r="D19" s="58" t="s">
        <v>248</v>
      </c>
      <c r="E19" s="7" t="s">
        <v>158</v>
      </c>
      <c r="F19" s="52" t="s">
        <v>249</v>
      </c>
      <c r="G19" s="59">
        <v>31553.86</v>
      </c>
    </row>
    <row r="20" spans="1:7" s="48" customFormat="1" x14ac:dyDescent="0.25">
      <c r="A20" s="48">
        <v>17</v>
      </c>
      <c r="B20" s="58" t="s">
        <v>158</v>
      </c>
      <c r="C20" s="58" t="s">
        <v>158</v>
      </c>
      <c r="D20" s="58" t="s">
        <v>158</v>
      </c>
      <c r="E20" s="7" t="s">
        <v>253</v>
      </c>
      <c r="F20" s="60" t="s">
        <v>254</v>
      </c>
      <c r="G20" s="59">
        <v>240250</v>
      </c>
    </row>
    <row r="21" spans="1:7" s="48" customFormat="1" x14ac:dyDescent="0.25">
      <c r="A21" s="48">
        <v>18</v>
      </c>
      <c r="B21" s="58" t="s">
        <v>158</v>
      </c>
      <c r="C21" s="58" t="s">
        <v>158</v>
      </c>
      <c r="D21" s="58" t="s">
        <v>158</v>
      </c>
      <c r="E21" s="48" t="s">
        <v>258</v>
      </c>
      <c r="F21" s="52" t="s">
        <v>268</v>
      </c>
      <c r="G21" s="59">
        <v>182115.36</v>
      </c>
    </row>
    <row r="22" spans="1:7" s="48" customFormat="1" x14ac:dyDescent="0.25">
      <c r="A22" s="48">
        <v>19</v>
      </c>
      <c r="B22" s="48" t="s">
        <v>158</v>
      </c>
      <c r="C22" s="61" t="s">
        <v>158</v>
      </c>
      <c r="D22" s="61" t="s">
        <v>158</v>
      </c>
      <c r="E22" s="48" t="s">
        <v>262</v>
      </c>
      <c r="F22" s="62" t="s">
        <v>267</v>
      </c>
      <c r="G22" s="59">
        <v>538650</v>
      </c>
    </row>
    <row r="23" spans="1:7" s="48" customFormat="1" x14ac:dyDescent="0.25">
      <c r="A23" s="48">
        <v>20</v>
      </c>
      <c r="B23" s="48" t="s">
        <v>158</v>
      </c>
      <c r="C23" s="61" t="s">
        <v>158</v>
      </c>
      <c r="D23" s="61" t="s">
        <v>158</v>
      </c>
      <c r="E23" s="48" t="s">
        <v>264</v>
      </c>
      <c r="F23" s="62" t="s">
        <v>263</v>
      </c>
      <c r="G23" s="59">
        <v>555660</v>
      </c>
    </row>
    <row r="24" spans="1:7" s="48" customFormat="1" x14ac:dyDescent="0.25">
      <c r="A24" s="48">
        <v>21</v>
      </c>
      <c r="B24" s="48" t="s">
        <v>158</v>
      </c>
      <c r="C24" s="61" t="s">
        <v>158</v>
      </c>
      <c r="D24" s="61" t="s">
        <v>158</v>
      </c>
      <c r="E24" s="48" t="s">
        <v>265</v>
      </c>
      <c r="F24" s="62" t="s">
        <v>263</v>
      </c>
      <c r="G24" s="59">
        <v>567000</v>
      </c>
    </row>
    <row r="25" spans="1:7" s="48" customFormat="1" x14ac:dyDescent="0.25">
      <c r="A25" s="48">
        <v>22</v>
      </c>
      <c r="B25" s="48" t="s">
        <v>158</v>
      </c>
      <c r="C25" s="61" t="s">
        <v>158</v>
      </c>
      <c r="D25" s="61" t="s">
        <v>158</v>
      </c>
      <c r="E25" s="48" t="s">
        <v>266</v>
      </c>
      <c r="F25" s="62" t="s">
        <v>263</v>
      </c>
      <c r="G25" s="59">
        <v>538650</v>
      </c>
    </row>
    <row r="26" spans="1:7" s="48" customFormat="1" x14ac:dyDescent="0.25">
      <c r="A26" s="48">
        <v>23</v>
      </c>
      <c r="B26" s="48" t="s">
        <v>158</v>
      </c>
      <c r="C26" s="61" t="s">
        <v>158</v>
      </c>
      <c r="D26" s="61" t="s">
        <v>158</v>
      </c>
      <c r="E26" s="48" t="s">
        <v>273</v>
      </c>
      <c r="F26" s="62" t="s">
        <v>274</v>
      </c>
      <c r="G26" s="59">
        <v>1123423.83</v>
      </c>
    </row>
    <row r="27" spans="1:7" s="48" customFormat="1" x14ac:dyDescent="0.25">
      <c r="A27" s="48">
        <v>24</v>
      </c>
      <c r="B27" s="48" t="s">
        <v>158</v>
      </c>
      <c r="C27" s="61" t="s">
        <v>158</v>
      </c>
      <c r="D27" s="61" t="s">
        <v>158</v>
      </c>
      <c r="E27" s="48" t="s">
        <v>275</v>
      </c>
      <c r="F27" s="62" t="s">
        <v>263</v>
      </c>
      <c r="G27" s="56">
        <v>1231561.53</v>
      </c>
    </row>
    <row r="28" spans="1:7" s="48" customFormat="1" x14ac:dyDescent="0.25">
      <c r="A28" s="48">
        <v>25</v>
      </c>
      <c r="B28" s="48" t="s">
        <v>158</v>
      </c>
      <c r="C28" s="61" t="s">
        <v>158</v>
      </c>
      <c r="D28" s="61" t="s">
        <v>158</v>
      </c>
      <c r="E28" s="48" t="s">
        <v>276</v>
      </c>
      <c r="F28" s="62" t="s">
        <v>263</v>
      </c>
      <c r="G28" s="63">
        <v>1143108.4099999999</v>
      </c>
    </row>
    <row r="29" spans="1:7" s="48" customFormat="1" x14ac:dyDescent="0.25">
      <c r="A29" s="48">
        <v>26</v>
      </c>
      <c r="B29" s="48" t="s">
        <v>158</v>
      </c>
      <c r="C29" s="61" t="s">
        <v>158</v>
      </c>
      <c r="D29" s="61" t="s">
        <v>158</v>
      </c>
      <c r="E29" s="48" t="s">
        <v>277</v>
      </c>
      <c r="F29" s="62" t="s">
        <v>263</v>
      </c>
      <c r="G29" s="56">
        <v>1150722.8999999999</v>
      </c>
    </row>
    <row r="30" spans="1:7" s="48" customFormat="1" x14ac:dyDescent="0.25">
      <c r="A30" s="48">
        <v>27</v>
      </c>
      <c r="B30" s="48" t="s">
        <v>158</v>
      </c>
      <c r="C30" s="61" t="s">
        <v>158</v>
      </c>
      <c r="D30" s="61" t="s">
        <v>158</v>
      </c>
      <c r="E30" s="48" t="s">
        <v>281</v>
      </c>
      <c r="F30" s="62" t="s">
        <v>263</v>
      </c>
      <c r="G30" s="56">
        <v>601652.56000000006</v>
      </c>
    </row>
    <row r="31" spans="1:7" s="48" customFormat="1" x14ac:dyDescent="0.25">
      <c r="A31" s="48">
        <v>28</v>
      </c>
      <c r="B31" s="48" t="s">
        <v>158</v>
      </c>
      <c r="C31" s="61" t="s">
        <v>158</v>
      </c>
      <c r="D31" s="61" t="s">
        <v>158</v>
      </c>
      <c r="E31" s="48" t="s">
        <v>283</v>
      </c>
      <c r="F31" s="62" t="s">
        <v>263</v>
      </c>
      <c r="G31" s="56">
        <v>646938.24</v>
      </c>
    </row>
    <row r="32" spans="1:7" s="48" customFormat="1" x14ac:dyDescent="0.25">
      <c r="A32" s="48">
        <v>29</v>
      </c>
      <c r="B32" s="48" t="s">
        <v>158</v>
      </c>
      <c r="C32" s="61" t="s">
        <v>158</v>
      </c>
      <c r="D32" s="61" t="s">
        <v>158</v>
      </c>
      <c r="E32" s="48" t="s">
        <v>282</v>
      </c>
      <c r="F32" s="62" t="s">
        <v>263</v>
      </c>
      <c r="G32" s="56">
        <v>633318.5</v>
      </c>
    </row>
    <row r="33" spans="1:7" s="48" customFormat="1" x14ac:dyDescent="0.25">
      <c r="A33" s="48">
        <v>30</v>
      </c>
      <c r="B33" s="48" t="s">
        <v>158</v>
      </c>
      <c r="C33" s="61" t="s">
        <v>158</v>
      </c>
      <c r="D33" s="61" t="s">
        <v>158</v>
      </c>
      <c r="E33" s="48" t="s">
        <v>310</v>
      </c>
      <c r="F33" s="62" t="s">
        <v>263</v>
      </c>
      <c r="G33" s="56">
        <v>530950.69999999995</v>
      </c>
    </row>
    <row r="34" spans="1:7" s="48" customFormat="1" x14ac:dyDescent="0.25">
      <c r="A34" s="48">
        <v>31</v>
      </c>
      <c r="B34" s="48" t="s">
        <v>158</v>
      </c>
      <c r="C34" s="61" t="s">
        <v>158</v>
      </c>
      <c r="D34" s="61" t="s">
        <v>158</v>
      </c>
      <c r="E34" s="48" t="s">
        <v>311</v>
      </c>
      <c r="F34" s="62" t="s">
        <v>263</v>
      </c>
      <c r="G34" s="56">
        <v>114955.94</v>
      </c>
    </row>
    <row r="35" spans="1:7" s="48" customFormat="1" x14ac:dyDescent="0.25">
      <c r="A35" s="48">
        <v>32</v>
      </c>
      <c r="B35" s="48" t="s">
        <v>158</v>
      </c>
      <c r="C35" s="61" t="s">
        <v>158</v>
      </c>
      <c r="D35" s="61" t="s">
        <v>158</v>
      </c>
      <c r="E35" s="48" t="s">
        <v>312</v>
      </c>
      <c r="F35" s="62" t="s">
        <v>263</v>
      </c>
      <c r="G35" s="56">
        <v>113336.61</v>
      </c>
    </row>
    <row r="36" spans="1:7" s="48" customFormat="1" x14ac:dyDescent="0.25">
      <c r="A36" s="48">
        <v>33</v>
      </c>
      <c r="B36" s="48" t="s">
        <v>313</v>
      </c>
      <c r="C36" s="61" t="s">
        <v>314</v>
      </c>
      <c r="D36" s="61" t="s">
        <v>315</v>
      </c>
      <c r="E36" s="48" t="s">
        <v>316</v>
      </c>
      <c r="F36" s="62" t="s">
        <v>263</v>
      </c>
      <c r="G36" s="56">
        <v>114956</v>
      </c>
    </row>
    <row r="37" spans="1:7" s="48" customFormat="1" x14ac:dyDescent="0.25">
      <c r="A37" s="48">
        <v>34</v>
      </c>
      <c r="B37" s="48" t="s">
        <v>317</v>
      </c>
      <c r="C37" s="61" t="s">
        <v>318</v>
      </c>
      <c r="D37" s="61" t="s">
        <v>319</v>
      </c>
      <c r="E37" s="48" t="s">
        <v>320</v>
      </c>
      <c r="F37" s="62" t="s">
        <v>263</v>
      </c>
      <c r="G37" s="56">
        <v>0</v>
      </c>
    </row>
    <row r="38" spans="1:7" s="48" customFormat="1" x14ac:dyDescent="0.25">
      <c r="A38" s="48">
        <v>35</v>
      </c>
      <c r="B38" s="48" t="s">
        <v>317</v>
      </c>
      <c r="C38" s="61" t="s">
        <v>318</v>
      </c>
      <c r="D38" s="61" t="s">
        <v>319</v>
      </c>
      <c r="E38" s="48" t="s">
        <v>320</v>
      </c>
      <c r="F38" s="62" t="s">
        <v>263</v>
      </c>
      <c r="G38" s="5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2" t="s">
        <v>333</v>
      </c>
      <c r="C4" s="34" t="s">
        <v>332</v>
      </c>
      <c r="D4" s="2" t="s">
        <v>333</v>
      </c>
      <c r="E4" t="s">
        <v>139</v>
      </c>
    </row>
    <row r="5" spans="1:5" x14ac:dyDescent="0.25">
      <c r="A5">
        <v>2</v>
      </c>
      <c r="B5" s="2" t="s">
        <v>333</v>
      </c>
      <c r="C5" s="34" t="s">
        <v>332</v>
      </c>
      <c r="D5" s="2" t="s">
        <v>333</v>
      </c>
      <c r="E5" s="9" t="s">
        <v>139</v>
      </c>
    </row>
    <row r="6" spans="1:5" x14ac:dyDescent="0.25">
      <c r="A6">
        <v>3</v>
      </c>
      <c r="B6" s="2" t="s">
        <v>333</v>
      </c>
      <c r="C6" s="34" t="s">
        <v>332</v>
      </c>
      <c r="D6" s="2" t="s">
        <v>333</v>
      </c>
      <c r="E6" s="9" t="s">
        <v>139</v>
      </c>
    </row>
    <row r="7" spans="1:5" x14ac:dyDescent="0.25">
      <c r="A7">
        <v>4</v>
      </c>
      <c r="B7" s="2" t="s">
        <v>333</v>
      </c>
      <c r="C7" s="34" t="s">
        <v>332</v>
      </c>
      <c r="D7" s="2" t="s">
        <v>333</v>
      </c>
      <c r="E7" s="9" t="s">
        <v>139</v>
      </c>
    </row>
    <row r="8" spans="1:5" x14ac:dyDescent="0.25">
      <c r="A8">
        <v>5</v>
      </c>
      <c r="B8" s="2" t="s">
        <v>333</v>
      </c>
      <c r="C8" s="34" t="s">
        <v>332</v>
      </c>
      <c r="D8" s="2" t="s">
        <v>333</v>
      </c>
      <c r="E8" s="9" t="s">
        <v>139</v>
      </c>
    </row>
    <row r="9" spans="1:5" x14ac:dyDescent="0.25">
      <c r="A9">
        <v>6</v>
      </c>
      <c r="B9" s="2" t="s">
        <v>333</v>
      </c>
      <c r="C9" s="34" t="s">
        <v>332</v>
      </c>
      <c r="D9" s="2" t="s">
        <v>333</v>
      </c>
      <c r="E9" s="9" t="s">
        <v>139</v>
      </c>
    </row>
    <row r="10" spans="1:5" x14ac:dyDescent="0.25">
      <c r="A10">
        <v>7</v>
      </c>
      <c r="B10" s="2" t="s">
        <v>333</v>
      </c>
      <c r="C10" s="34" t="s">
        <v>332</v>
      </c>
      <c r="D10" s="2" t="s">
        <v>333</v>
      </c>
      <c r="E10" s="9" t="s">
        <v>139</v>
      </c>
    </row>
    <row r="11" spans="1:5" x14ac:dyDescent="0.25">
      <c r="A11">
        <v>8</v>
      </c>
      <c r="B11" s="2" t="s">
        <v>333</v>
      </c>
      <c r="C11" s="34" t="s">
        <v>332</v>
      </c>
      <c r="D11" s="2" t="s">
        <v>333</v>
      </c>
      <c r="E11" s="9" t="s">
        <v>139</v>
      </c>
    </row>
    <row r="12" spans="1:5" x14ac:dyDescent="0.25">
      <c r="A12">
        <v>9</v>
      </c>
      <c r="B12" s="2" t="s">
        <v>333</v>
      </c>
      <c r="C12" s="34" t="s">
        <v>332</v>
      </c>
      <c r="D12" s="2" t="s">
        <v>333</v>
      </c>
      <c r="E12" s="9" t="s">
        <v>139</v>
      </c>
    </row>
    <row r="13" spans="1:5" x14ac:dyDescent="0.25">
      <c r="A13">
        <v>10</v>
      </c>
      <c r="B13" s="2" t="s">
        <v>333</v>
      </c>
      <c r="C13" s="34" t="s">
        <v>332</v>
      </c>
      <c r="D13" s="2" t="s">
        <v>333</v>
      </c>
      <c r="E13" s="9" t="s">
        <v>139</v>
      </c>
    </row>
    <row r="14" spans="1:5" x14ac:dyDescent="0.25">
      <c r="A14" s="9">
        <v>11</v>
      </c>
      <c r="B14" s="2" t="s">
        <v>333</v>
      </c>
      <c r="C14" s="34" t="s">
        <v>332</v>
      </c>
      <c r="D14" s="2" t="s">
        <v>333</v>
      </c>
      <c r="E14" s="9" t="s">
        <v>139</v>
      </c>
    </row>
    <row r="15" spans="1:5" x14ac:dyDescent="0.25">
      <c r="A15" s="9">
        <v>12</v>
      </c>
      <c r="B15" s="2" t="s">
        <v>333</v>
      </c>
      <c r="C15" s="34" t="s">
        <v>332</v>
      </c>
      <c r="D15" s="2" t="s">
        <v>333</v>
      </c>
      <c r="E15" s="9" t="s">
        <v>139</v>
      </c>
    </row>
    <row r="16" spans="1:5" x14ac:dyDescent="0.25">
      <c r="A16" s="9">
        <v>13</v>
      </c>
      <c r="B16" s="2" t="s">
        <v>333</v>
      </c>
      <c r="C16" s="34" t="s">
        <v>332</v>
      </c>
      <c r="D16" s="2" t="s">
        <v>333</v>
      </c>
      <c r="E16" s="9" t="s">
        <v>139</v>
      </c>
    </row>
    <row r="17" spans="1:5" x14ac:dyDescent="0.25">
      <c r="A17" s="9">
        <v>14</v>
      </c>
      <c r="B17" s="2" t="s">
        <v>333</v>
      </c>
      <c r="C17" s="34" t="s">
        <v>332</v>
      </c>
      <c r="D17" s="2" t="s">
        <v>333</v>
      </c>
      <c r="E17" s="9" t="s">
        <v>139</v>
      </c>
    </row>
    <row r="18" spans="1:5" x14ac:dyDescent="0.25">
      <c r="A18" s="9">
        <v>15</v>
      </c>
      <c r="B18" s="2" t="s">
        <v>333</v>
      </c>
      <c r="C18" s="34" t="s">
        <v>332</v>
      </c>
      <c r="D18" s="2" t="s">
        <v>333</v>
      </c>
      <c r="E18" s="9" t="s">
        <v>139</v>
      </c>
    </row>
    <row r="19" spans="1:5" x14ac:dyDescent="0.25">
      <c r="A19" s="9">
        <v>16</v>
      </c>
      <c r="B19" s="2" t="s">
        <v>333</v>
      </c>
      <c r="C19" s="34" t="s">
        <v>332</v>
      </c>
      <c r="D19" s="2" t="s">
        <v>333</v>
      </c>
      <c r="E19" s="9" t="s">
        <v>139</v>
      </c>
    </row>
    <row r="20" spans="1:5" x14ac:dyDescent="0.25">
      <c r="A20" s="9">
        <v>17</v>
      </c>
      <c r="B20" s="2" t="s">
        <v>333</v>
      </c>
      <c r="C20" s="34" t="s">
        <v>332</v>
      </c>
      <c r="D20" s="2" t="s">
        <v>333</v>
      </c>
      <c r="E20" s="9" t="s">
        <v>139</v>
      </c>
    </row>
    <row r="21" spans="1:5" x14ac:dyDescent="0.25">
      <c r="A21" s="9">
        <v>18</v>
      </c>
      <c r="B21" s="2" t="s">
        <v>333</v>
      </c>
      <c r="C21" s="34" t="s">
        <v>332</v>
      </c>
      <c r="D21" s="2" t="s">
        <v>333</v>
      </c>
      <c r="E21" s="9" t="s">
        <v>139</v>
      </c>
    </row>
    <row r="22" spans="1:5" x14ac:dyDescent="0.25">
      <c r="A22" s="9">
        <v>19</v>
      </c>
      <c r="B22" s="2" t="s">
        <v>333</v>
      </c>
      <c r="C22" s="34" t="s">
        <v>332</v>
      </c>
      <c r="D22" s="2" t="s">
        <v>333</v>
      </c>
      <c r="E22" s="9" t="s">
        <v>139</v>
      </c>
    </row>
    <row r="23" spans="1:5" x14ac:dyDescent="0.25">
      <c r="A23" s="9">
        <v>20</v>
      </c>
      <c r="B23" s="2" t="s">
        <v>333</v>
      </c>
      <c r="C23" s="34" t="s">
        <v>332</v>
      </c>
      <c r="D23" s="2" t="s">
        <v>333</v>
      </c>
      <c r="E23" s="9" t="s">
        <v>139</v>
      </c>
    </row>
    <row r="24" spans="1:5" x14ac:dyDescent="0.25">
      <c r="A24" s="9">
        <v>21</v>
      </c>
      <c r="B24" s="2" t="s">
        <v>333</v>
      </c>
      <c r="C24" s="34" t="s">
        <v>332</v>
      </c>
      <c r="D24" s="2" t="s">
        <v>333</v>
      </c>
      <c r="E24" s="9" t="s">
        <v>139</v>
      </c>
    </row>
    <row r="25" spans="1:5" x14ac:dyDescent="0.25">
      <c r="A25" s="9">
        <v>22</v>
      </c>
      <c r="B25" s="2" t="s">
        <v>333</v>
      </c>
      <c r="C25" s="34" t="s">
        <v>332</v>
      </c>
      <c r="D25" s="2" t="s">
        <v>333</v>
      </c>
      <c r="E25" s="9" t="s">
        <v>139</v>
      </c>
    </row>
    <row r="26" spans="1:5" x14ac:dyDescent="0.25">
      <c r="A26" s="9">
        <v>23</v>
      </c>
      <c r="B26" s="2" t="s">
        <v>333</v>
      </c>
      <c r="C26" s="34" t="s">
        <v>332</v>
      </c>
      <c r="D26" s="2" t="s">
        <v>333</v>
      </c>
      <c r="E26" s="9" t="s">
        <v>139</v>
      </c>
    </row>
    <row r="27" spans="1:5" x14ac:dyDescent="0.25">
      <c r="A27" s="9">
        <v>24</v>
      </c>
      <c r="B27" s="2" t="s">
        <v>333</v>
      </c>
      <c r="C27" s="34" t="s">
        <v>332</v>
      </c>
      <c r="D27" s="2" t="s">
        <v>333</v>
      </c>
      <c r="E27" s="9" t="s">
        <v>139</v>
      </c>
    </row>
  </sheetData>
  <dataValidations count="1">
    <dataValidation type="list" allowBlank="1" showErrorMessage="1" sqref="E4:E47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2018-05-25T19:32:01Z</dcterms:created>
  <dcterms:modified xsi:type="dcterms:W3CDTF">2022-01-27T20:01:35Z</dcterms:modified>
</cp:coreProperties>
</file>