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28_Licitaciones\2020\2\"/>
    </mc:Choice>
  </mc:AlternateContent>
  <bookViews>
    <workbookView xWindow="-15" yWindow="5220" windowWidth="21630" windowHeight="4905" tabRatio="905"/>
  </bookViews>
  <sheets>
    <sheet name="Reporte de Formatos" sheetId="1" r:id="rId1"/>
    <sheet name="Hidden_1" sheetId="2" r:id="rId2"/>
    <sheet name="Hidden_2" sheetId="3" r:id="rId3"/>
    <sheet name="Hidden_3" sheetId="4" r:id="rId4"/>
    <sheet name="Tabla_416662" sheetId="5" r:id="rId5"/>
    <sheet name="Tabla_416647" sheetId="6" r:id="rId6"/>
    <sheet name="Hidden_1_Tabla_416647" sheetId="7" r:id="rId7"/>
    <sheet name="Tabla_416659" sheetId="8" r:id="rId8"/>
  </sheets>
  <externalReferences>
    <externalReference r:id="rId9"/>
  </externalReferences>
  <definedNames>
    <definedName name="Hidden_1_Tabla_4166474">Hidden_1_Tabla_416647!$A$1:$A$3</definedName>
    <definedName name="Hidden_13">Hidden_1!$A$1:$A$2</definedName>
    <definedName name="Hidden_24">Hidden_2!$A$1:$A$5</definedName>
    <definedName name="Hidden_335">Hidden_3!$A$1:$A$2</definedName>
    <definedName name="hidden2">[1]hidden2!$A$1:$A$3</definedName>
  </definedNames>
  <calcPr calcId="162913"/>
</workbook>
</file>

<file path=xl/calcChain.xml><?xml version="1.0" encoding="utf-8"?>
<calcChain xmlns="http://schemas.openxmlformats.org/spreadsheetml/2006/main">
  <c r="T63" i="1" l="1"/>
  <c r="AA63" i="1"/>
  <c r="R63" i="1"/>
  <c r="R70" i="1" l="1"/>
  <c r="T70" i="1"/>
  <c r="AA70" i="1"/>
  <c r="AB70" i="1"/>
  <c r="AA69" i="1"/>
  <c r="T69" i="1"/>
  <c r="AB69" i="1"/>
  <c r="R69" i="1"/>
  <c r="R68" i="1"/>
  <c r="T68" i="1"/>
  <c r="AA68" i="1"/>
  <c r="AB68" i="1"/>
  <c r="AA67" i="1"/>
  <c r="T67" i="1"/>
  <c r="AB67" i="1"/>
  <c r="R67" i="1"/>
  <c r="AA66" i="1"/>
  <c r="AB66" i="1"/>
  <c r="T66" i="1"/>
  <c r="R66" i="1"/>
  <c r="AB65" i="1"/>
  <c r="AA65" i="1"/>
  <c r="T65" i="1"/>
  <c r="R65" i="1"/>
  <c r="AA64" i="1"/>
  <c r="T64" i="1"/>
  <c r="R64" i="1"/>
  <c r="AA62" i="1"/>
  <c r="T62" i="1"/>
  <c r="R62" i="1"/>
  <c r="AB61" i="1" l="1"/>
  <c r="T61" i="1"/>
  <c r="AB60" i="1"/>
  <c r="T60" i="1"/>
  <c r="T59" i="1"/>
  <c r="T58" i="1"/>
  <c r="T57" i="1"/>
  <c r="T56" i="1"/>
  <c r="T55" i="1"/>
  <c r="T54" i="1"/>
  <c r="T53" i="1"/>
  <c r="T52" i="1"/>
  <c r="T51" i="1"/>
  <c r="T50" i="1"/>
  <c r="T49" i="1"/>
  <c r="T48" i="1"/>
  <c r="T47" i="1"/>
  <c r="T46" i="1"/>
  <c r="T45" i="1"/>
  <c r="T44" i="1"/>
  <c r="T43" i="1" l="1"/>
  <c r="T42" i="1"/>
  <c r="T41" i="1"/>
  <c r="T40" i="1"/>
  <c r="T39" i="1"/>
  <c r="T38" i="1"/>
  <c r="T37" i="1"/>
  <c r="T36" i="1"/>
  <c r="T35" i="1"/>
  <c r="R36" i="1"/>
  <c r="R37" i="1"/>
  <c r="R38" i="1"/>
  <c r="R39" i="1"/>
  <c r="R40" i="1"/>
  <c r="R41" i="1"/>
  <c r="R42" i="1"/>
  <c r="R43" i="1"/>
  <c r="R44" i="1"/>
  <c r="R45" i="1"/>
  <c r="R46" i="1"/>
  <c r="R47" i="1"/>
  <c r="R48" i="1"/>
  <c r="R49" i="1"/>
  <c r="R50" i="1"/>
  <c r="R51" i="1"/>
  <c r="R52" i="1"/>
  <c r="R53" i="1"/>
  <c r="R54" i="1"/>
  <c r="R55" i="1"/>
  <c r="R56" i="1"/>
  <c r="R57" i="1"/>
  <c r="R58" i="1"/>
  <c r="R59" i="1"/>
  <c r="R60" i="1"/>
  <c r="R61" i="1"/>
  <c r="R35" i="1"/>
  <c r="AA56" i="1"/>
  <c r="AA57" i="1"/>
  <c r="AA58" i="1"/>
  <c r="AA59" i="1"/>
  <c r="AA60" i="1"/>
  <c r="AA61" i="1"/>
  <c r="AA55" i="1"/>
</calcChain>
</file>

<file path=xl/sharedStrings.xml><?xml version="1.0" encoding="utf-8"?>
<sst xmlns="http://schemas.openxmlformats.org/spreadsheetml/2006/main" count="2506" uniqueCount="560">
  <si>
    <t>47845</t>
  </si>
  <si>
    <t>TÍTULO</t>
  </si>
  <si>
    <t>NOMBRE CORTO</t>
  </si>
  <si>
    <t>DESCRIPCIÓN</t>
  </si>
  <si>
    <t>Resultados adjudicaciones, invitaciones y licitaciones_Procedimientos de adjudicación directa</t>
  </si>
  <si>
    <t>LTAIPG26F1_XXVIIIA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</si>
  <si>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</si>
  <si>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</si>
  <si>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</si>
  <si>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</si>
  <si>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</si>
  <si>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</si>
  <si>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</si>
  <si>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</si>
  <si>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</si>
  <si>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</si>
  <si>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416625</t>
  </si>
  <si>
    <t>416649</t>
  </si>
  <si>
    <t>416650</t>
  </si>
  <si>
    <t>416661</t>
  </si>
  <si>
    <t>416660</t>
  </si>
  <si>
    <t>416622</t>
  </si>
  <si>
    <t>416630</t>
  </si>
  <si>
    <t>416642</t>
  </si>
  <si>
    <t>416631</t>
  </si>
  <si>
    <t>416662</t>
  </si>
  <si>
    <t>416655</t>
  </si>
  <si>
    <t>416651</t>
  </si>
  <si>
    <t>416656</t>
  </si>
  <si>
    <t>416657</t>
  </si>
  <si>
    <t>416658</t>
  </si>
  <si>
    <t>416627</t>
  </si>
  <si>
    <t>416628</t>
  </si>
  <si>
    <t>416623</t>
  </si>
  <si>
    <t>416635</t>
  </si>
  <si>
    <t>416636</t>
  </si>
  <si>
    <t>416637</t>
  </si>
  <si>
    <t>416639</t>
  </si>
  <si>
    <t>416640</t>
  </si>
  <si>
    <t>416620</t>
  </si>
  <si>
    <t>416621</t>
  </si>
  <si>
    <t>416624</t>
  </si>
  <si>
    <t>416632</t>
  </si>
  <si>
    <t>416638</t>
  </si>
  <si>
    <t>416633</t>
  </si>
  <si>
    <t>416652</t>
  </si>
  <si>
    <t>416646</t>
  </si>
  <si>
    <t>416645</t>
  </si>
  <si>
    <t>416626</t>
  </si>
  <si>
    <t>416663</t>
  </si>
  <si>
    <t>416647</t>
  </si>
  <si>
    <t>416664</t>
  </si>
  <si>
    <t>416659</t>
  </si>
  <si>
    <t>416629</t>
  </si>
  <si>
    <t>416665</t>
  </si>
  <si>
    <t>416643</t>
  </si>
  <si>
    <t>416644</t>
  </si>
  <si>
    <t>416641</t>
  </si>
  <si>
    <t>416653</t>
  </si>
  <si>
    <t>416634</t>
  </si>
  <si>
    <t>416648</t>
  </si>
  <si>
    <t>416654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</si>
  <si>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</si>
  <si>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</si>
  <si>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</si>
  <si>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</si>
  <si>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</si>
  <si>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</si>
  <si>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</si>
  <si>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</si>
  <si>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</si>
  <si>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</si>
  <si>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Tabla_416662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</si>
  <si>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</si>
  <si>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</si>
  <si>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</si>
  <si>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</si>
  <si>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</si>
  <si>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</si>
  <si>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</si>
  <si>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</si>
  <si>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</si>
  <si>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</si>
  <si>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</si>
  <si>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</si>
  <si>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</si>
  <si>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</si>
  <si>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</si>
  <si>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</si>
  <si>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</si>
  <si>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</si>
  <si>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</si>
  <si>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</si>
  <si>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</si>
  <si>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</si>
  <si>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</si>
  <si>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</si>
  <si>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Tabla_416647</t>
  </si>
  <si>
    <t>Se realizaron convenios modificatorios (catálogo)</t>
  </si>
  <si>
    <t>Datos de los convenios modificatorios de la contratación 
Tabla_416659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</si>
  <si>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</si>
  <si>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</si>
  <si>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</si>
  <si>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</si>
  <si>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</si>
  <si>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</si>
  <si>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</si>
  <si>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</si>
  <si>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</si>
  <si>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</si>
  <si>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</si>
  <si>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</si>
  <si>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</si>
  <si>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</si>
  <si>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</si>
  <si>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</si>
  <si>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</si>
  <si>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</si>
  <si>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54079</t>
  </si>
  <si>
    <t>54080</t>
  </si>
  <si>
    <t>54081</t>
  </si>
  <si>
    <t>54082</t>
  </si>
  <si>
    <t>54083</t>
  </si>
  <si>
    <t>54084</t>
  </si>
  <si>
    <t>ID</t>
  </si>
  <si>
    <t>Nombre(s)</t>
  </si>
  <si>
    <t>Primer apellido</t>
  </si>
  <si>
    <t>Segundo apellido</t>
  </si>
  <si>
    <t>Razón social</t>
  </si>
  <si>
    <t xml:space="preserve">RFC de los posibles contratantes </t>
  </si>
  <si>
    <t>Monto total de la cotización con impuestos incluidos</t>
  </si>
  <si>
    <t>54071</t>
  </si>
  <si>
    <t>54072</t>
  </si>
  <si>
    <t>54073</t>
  </si>
  <si>
    <t>54074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</si>
  <si>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</si>
  <si>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</si>
  <si>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</si>
  <si>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</si>
  <si>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</si>
  <si>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</si>
  <si>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</si>
  <si>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54075</t>
  </si>
  <si>
    <t>54076</t>
  </si>
  <si>
    <t>54077</t>
  </si>
  <si>
    <t>54078</t>
  </si>
  <si>
    <t>Número de convenio modificatorio</t>
  </si>
  <si>
    <t>Objeto del convenio modificatorio</t>
  </si>
  <si>
    <t>Fecha de firma del convenio modificatorio</t>
  </si>
  <si>
    <t>Hipervínculo al documento del convenio</t>
  </si>
  <si>
    <t>LEY DE CONTRATACIONES PUBLICAS PARA EL ESTADO DE GUANAJUATO</t>
  </si>
  <si>
    <t>NA</t>
  </si>
  <si>
    <t>DIRECCION DE MANTENIMIENTO Y SERVICIOS GENERALES</t>
  </si>
  <si>
    <t>Moneda Nacional</t>
  </si>
  <si>
    <t>Transacción bancaria</t>
  </si>
  <si>
    <t>MUNICIPALES</t>
  </si>
  <si>
    <t>INGRESOS PROPIOS</t>
  </si>
  <si>
    <t>SUPERVISION DE DIRECCION DE MANTENIMIENTO Y SERVICIOS GENERALES</t>
  </si>
  <si>
    <t xml:space="preserve">JUAN CARLOS </t>
  </si>
  <si>
    <t>GARCIA</t>
  </si>
  <si>
    <t>RAMIREZ</t>
  </si>
  <si>
    <t>RAGJ751014X8</t>
  </si>
  <si>
    <t>Servicio de higiene, aromatización y desodorización de sanitarios de las Oficinas Centrales, incluyendo Gerencia Administrativa, Ingeniería y Diseño, Operación y Mantenimiento, Atención a Usuarios, Sala de Capacitación, Distrito 2, Jurídico y Control Patrimonial</t>
  </si>
  <si>
    <t>PROFESIONALES EN LIMPIEZA E HIGIENE DEL BAJIO SA DE CV</t>
  </si>
  <si>
    <t>PLH1504279H9</t>
  </si>
  <si>
    <t>MANTENIMIENTO Y ARRENDAMIENTO MENSUAL DE INFRAESTRUCTURA PARA EL REPETIDOR III DE RADIO Y ACCESORIOS QUE DAN SEÑAL A LOS EQUIPOS DE LA GERENCIA DE COMERCIALIZACION, ASI COMO REPETIDOR IV QUE DAN SEÑAL AL AREA DE VIGILANCIA</t>
  </si>
  <si>
    <t>COMUNICACIONES ELITE SA DE CV</t>
  </si>
  <si>
    <t>CEL9807022X7</t>
  </si>
  <si>
    <t>GERENCIA DE COMERCIALIZACION Y DIRECCION DE CONTROL PATRIMONIAL</t>
  </si>
  <si>
    <t>Servicio para maniobras de instalación o desistalación de equipos de bombeo en pozos</t>
  </si>
  <si>
    <t>J. TRINIDAD</t>
  </si>
  <si>
    <t>CASTRO</t>
  </si>
  <si>
    <t>GARRIDO</t>
  </si>
  <si>
    <t>CAGJ5503114F7</t>
  </si>
  <si>
    <t>DIRECCION DE AGUA POTABLE</t>
  </si>
  <si>
    <t>DIRECCION DE AGUA POTABLE Y DIRECCION DE MANTENIMIENTO Y SERVICIOS GENERALES</t>
  </si>
  <si>
    <t>Servicio para maniobras de instalación y/o desistalación de equipos de bombeo en carcamos</t>
  </si>
  <si>
    <t>SILVESTRE</t>
  </si>
  <si>
    <t>HUERTA</t>
  </si>
  <si>
    <t>ACOSTA</t>
  </si>
  <si>
    <t>HUAS751231UQ6</t>
  </si>
  <si>
    <t>DIRECCION DE DRENAJE Y ALCANTARILLADO</t>
  </si>
  <si>
    <t>DIRECCION DE DRENAJE Y ALCANTARILLADO Y DIRECCION DE MANTENIMIENTO Y SERVICIOS GENERALES</t>
  </si>
  <si>
    <t>https://</t>
  </si>
  <si>
    <t>JAPAMI SERV 2020 01</t>
  </si>
  <si>
    <t>JAPAMI SERV 2020 02</t>
  </si>
  <si>
    <t>Vigente</t>
  </si>
  <si>
    <t>Servicio de fumigación y control de plagas en Oficinas Centrales, Carcamo 8, PTAR Ex Hacienda el Coecillo, PTAR salida a Pueblo Nuevo, Oficina los Reyes, Taller Mecánico, Instalaciones Juan Cano, Distrito 1, Reparación de Pavimentos, Staff de Construcción Blvd. Arandas s/n LasPlazas y Cárcamo Santa Elena</t>
  </si>
  <si>
    <t>JAPAMI SERV 2020 03</t>
  </si>
  <si>
    <t>Arrendamiento de una superficie de 10 metros cuadrados, ubicada en calle Fray Pedro de Gante número 740, Lomas del Pedregal, C.P. 36613, de esta ciudad de Irapuato, Guanajuato para alojamiento de repetidor III de radio y accesorios que dan señal a los equipos de radiocomunicación de la Gerencia de Comercialización, así como repetidor IV que da señal a los equipos de radiocomunicación de vigilancia</t>
  </si>
  <si>
    <t>JAPAMI ARREND 2020 01</t>
  </si>
  <si>
    <t>JAPAMI ASERV 2020 01</t>
  </si>
  <si>
    <t>JAPAMI ASERV 2020 02</t>
  </si>
  <si>
    <t>JAPAMI ASERV 2020 03</t>
  </si>
  <si>
    <t>SALVADOR</t>
  </si>
  <si>
    <t>VALADES</t>
  </si>
  <si>
    <t>VELA</t>
  </si>
  <si>
    <t>VAVS931025GU0</t>
  </si>
  <si>
    <t>JAPAMI ASERV 2019 03</t>
  </si>
  <si>
    <t>JAPAMI ASERV 2020 04</t>
  </si>
  <si>
    <t>JAPAMI ASERV 2019 04</t>
  </si>
  <si>
    <t>MIGUEL ANGEL</t>
  </si>
  <si>
    <t>REYES</t>
  </si>
  <si>
    <t>ZAPIEN</t>
  </si>
  <si>
    <t>REZM970811CT3</t>
  </si>
  <si>
    <t>http://www.japami.gob.mx/transparencia/LGT/28_Licitaciones/2020/SOPORTE/MANTENIMIENTO%20Y%20SERVICIOS%20GENERALES/PRIMER%20TRIMESTRE%202020/SEGUIMIENTO/JAPAMI%20SERV%202020%2002/JAPAMI%20SERV%202020%2002.pdf</t>
  </si>
  <si>
    <t>http://www.japami.gob.mx/transparencia/LGT/28_Licitaciones/2020/SOPORTE/MANTENIMIENTO%20Y%20SERVICIOS%20GENERALES/PRIMER%20TRIMESTRE%202020/SEGUIMIENTO/JAPAMI%20SERV%202020%2001/JAPAMI%20SERV%202020%2001.pdf</t>
  </si>
  <si>
    <t>http://www.japami.gob.mx/transparencia/LGT/28_Licitaciones/2020/SOPORTE/MANTENIMIENTO%20Y%20SERVICIOS%20GENERALES/PRIMER%20TRIMESTRE%202020/SEGUIMIENTO/JAPAMI%20SERV%202020%2003/JAPAMI%20SERV%202020%2003.pdf</t>
  </si>
  <si>
    <t>http://www.japami.gob.mx/transparencia/LGT/28_Licitaciones/2020/SOPORTE/MANTENIMIENTO%20Y%20SERVICIOS%20GENERALES/PRIMER%20TRIMESTRE%202020/SEGUIMIENTO/JAPAMI%20SERV%202020%2003/AVANCE%20FINANCIERO%20JAPAMI%20SERV%202020%2003.pdf</t>
  </si>
  <si>
    <t>http://www.japami.gob.mx/transparencia/LGT/28_Licitaciones/2020/SOPORTE/MANTENIMIENTO%20Y%20SERVICIOS%20GENERALES/PRIMER%20TRIMESTRE%202020/SEGUIMIENTO/JAPAMI%20ARREND%202020%2001/JAPAMI%20ARREND%202020%2001.pdf</t>
  </si>
  <si>
    <t>http://www.japami.gob.mx/transparencia/LGT/28_Licitaciones/2020/SOPORTE/MANTENIMIENTO%20Y%20SERVICIOS%20GENERALES/PRIMER%20TRIMESTRE%202020/SEGUIMIENTO/JAPAMI%20ARREND%202020%2001/AVANCE%20FINANCIERO%20JAPAMI%20ARREND%202020%2001.pdf</t>
  </si>
  <si>
    <t>http://www.japami.gob.mx/transparencia/LGT/28_Licitaciones/2020/SOPORTE/MANTENIMIENTO%20Y%20SERVICIOS%20GENERALES/PRIMER%20TRIMESTRE%202020/SEGUIMIENTO/JAPAMI%20ASERV%202020%2002/JAPAMI%20ASERV%202020%2002.pdf</t>
  </si>
  <si>
    <t>http://www.japami.gob.mx/transparencia/LGT/28_Licitaciones/2020/SOPORTE/MANTENIMIENTO%20Y%20SERVICIOS%20GENERALES/PRIMER%20TRIMESTRE%202020/SEGUIMIENTO/JAPAMI%20ASERV%202020%2001/JAPAMI%20ASERV%202020%2001.pdf</t>
  </si>
  <si>
    <t>http://www.japami.gob.mx/transparencia/LGT/28_Licitaciones/2020/SOPORTE/MANTENIMIENTO%20Y%20SERVICIOS%20GENERALES/PRIMER%20TRIMESTRE%202020/SEGUIMIENTO/JAPAMI%20ASERV%202020%2003/JAPAMI%20ASERV%202020%2003.pdf</t>
  </si>
  <si>
    <t>http://www.japami.gob.mx/transparencia/LGT/28_Licitaciones/2020/SOPORTE/MANTENIMIENTO%20Y%20SERVICIOS%20GENERALES/PRIMER%20TRIMESTRE%202020/SEGUIMIENTO/JAPAMI%20ASERV%202020%2004/JAPAMI%20ASERV%202020%2004.pdf</t>
  </si>
  <si>
    <t>JAPAMI SERV 2020 04</t>
  </si>
  <si>
    <t>Vigilancia en el cárcamo 26 y pozo 110</t>
  </si>
  <si>
    <t>PLATAFORMA INTEGRAL DE SERVICIOS ESPECIALIZADOS S.A. DE C.V.</t>
  </si>
  <si>
    <t>PIS130906A91</t>
  </si>
  <si>
    <t>DIRECCION DE CONTROL PATRIMONIAL</t>
  </si>
  <si>
    <t>Concluido</t>
  </si>
  <si>
    <t>JAPAMI SERV 2020 05</t>
  </si>
  <si>
    <t>Servicio Técnico Integral a la Potabilizadora Malvas Revolución</t>
  </si>
  <si>
    <t>CAMILA</t>
  </si>
  <si>
    <t xml:space="preserve">QUINTANA </t>
  </si>
  <si>
    <t>CISNEROS</t>
  </si>
  <si>
    <t>QUCC5507186N7</t>
  </si>
  <si>
    <t>QUINTANA</t>
  </si>
  <si>
    <t>GERENCIA DE LA PLANTA DE TRATAMIENTO</t>
  </si>
  <si>
    <t>JAPAMI SERV 2020 06</t>
  </si>
  <si>
    <t>Servicio Técnico Integral a la Potabilizadora Valencianita</t>
  </si>
  <si>
    <t>ERIKA CRISTAL</t>
  </si>
  <si>
    <t xml:space="preserve">TAFOYA </t>
  </si>
  <si>
    <t>DELGADO</t>
  </si>
  <si>
    <t>TADE830830862</t>
  </si>
  <si>
    <t>GREGORIO</t>
  </si>
  <si>
    <t>VARGAS</t>
  </si>
  <si>
    <t>LOPEZ</t>
  </si>
  <si>
    <t>VALG580509AW1</t>
  </si>
  <si>
    <t>TAFOYA</t>
  </si>
  <si>
    <t>JAPAMI SERV 2020 07</t>
  </si>
  <si>
    <t>JAPAMI SERV 2020 08</t>
  </si>
  <si>
    <t>Servicio Técnico Integral a la Potabilizadora Malvas Argolla</t>
  </si>
  <si>
    <t>ALBERTO</t>
  </si>
  <si>
    <t xml:space="preserve">CUELLAR </t>
  </si>
  <si>
    <t>VALADEZ</t>
  </si>
  <si>
    <t>CUVA530401AC2</t>
  </si>
  <si>
    <t>CUELLAR</t>
  </si>
  <si>
    <t>JAPAMI SERV 2020 09</t>
  </si>
  <si>
    <t>Servicio Técnico Integral a la Potabilizadora Guadalupe Paso Blanco</t>
  </si>
  <si>
    <t>MA. GABRIELA</t>
  </si>
  <si>
    <t>VAZQUEZ</t>
  </si>
  <si>
    <t>CAVG710324D39</t>
  </si>
  <si>
    <t>JAPAMI SERV 2020 10</t>
  </si>
  <si>
    <t>RAFAEL</t>
  </si>
  <si>
    <t>RERR691226SF3</t>
  </si>
  <si>
    <t>JAPAMI SERV 2020 11</t>
  </si>
  <si>
    <t xml:space="preserve">MARCELINO </t>
  </si>
  <si>
    <t>BARROSO</t>
  </si>
  <si>
    <t>MARCELINO</t>
  </si>
  <si>
    <t>GABM5110184H2</t>
  </si>
  <si>
    <t>JAPAMI SERV 2020 12</t>
  </si>
  <si>
    <t>Servicio Técnico Integral a la Potabilizadora San Roque</t>
  </si>
  <si>
    <t>JOSE PROCORO</t>
  </si>
  <si>
    <t xml:space="preserve">CAUDILLO </t>
  </si>
  <si>
    <t>LAGUNA</t>
  </si>
  <si>
    <t>CAUDILLO</t>
  </si>
  <si>
    <t>CALP560409ML6</t>
  </si>
  <si>
    <t>JAPAMI SERV 2020 13</t>
  </si>
  <si>
    <t>CARLOS NORBERTO</t>
  </si>
  <si>
    <t>JAPAMI SERV 2020 14</t>
  </si>
  <si>
    <t>Rastreo a travez del suministro e instalacion de dispositivos GPS a 100 unidades vehiculares</t>
  </si>
  <si>
    <t>GLOBAL FLEET MANAGEMENT</t>
  </si>
  <si>
    <t>GFM150122UZ2</t>
  </si>
  <si>
    <t>CONTRALORIA INTERNA</t>
  </si>
  <si>
    <t>CONTRALORIA INTERNA Y DIRECCION DE MANTENIMIENTO Y SERVICIOS GENERALES</t>
  </si>
  <si>
    <t>JAPAMI SERV 2020 15</t>
  </si>
  <si>
    <t>JAPAMI SERV 2020 17</t>
  </si>
  <si>
    <t>JAPAMI SERV 2020 18</t>
  </si>
  <si>
    <t>JAPAMI SERV 2020 19</t>
  </si>
  <si>
    <t>LOCC920705EZ2</t>
  </si>
  <si>
    <t>https://www.japami.gob.mx/transparencia/LGT/28_Licitaciones/2020/SOPORTE/MANTENIMIENTO%20Y%20SERVICIOS%20GENERALES/SEGUNDO%20TRIMESTRE%202020/SEGUIMIENTO/JAPAMI%20SERV%202020%2001/AVANCE%20FISICO%20JAPAMI%20SERV%202020%2001.pdf</t>
  </si>
  <si>
    <t>https://www.japami.gob.mx/transparencia/LGT/28_Licitaciones/2020/SOPORTE/MANTENIMIENTO%20Y%20SERVICIOS%20GENERALES/SEGUNDO%20TRIMESTRE%202020/SEGUIMIENTO/JAPAMI%20SERV%202020%2001/AVANCE%20FINANCIERO%20JAPAMI%20SERV%202020%2001.pdf</t>
  </si>
  <si>
    <t>https://www.japami.gob.mx/transparencia/LGT/28_Licitaciones/2020/SOPORTE/MANTENIMIENTO%20Y%20SERVICIOS%20GENERALES/SEGUNDO%20TRIMESTRE%202020/SEGUIMIENTO/JAPAMI%20SERV%202020%2002/AVANCE%20FISICO%20JAPAMI%20SERV%202020%2002.pdf</t>
  </si>
  <si>
    <t>https://www.japami.gob.mx/transparencia/LGT/28_Licitaciones/2020/SOPORTE/MANTENIMIENTO%20Y%20SERVICIOS%20GENERALES/SEGUNDO%20TRIMESTRE%202020/SEGUIMIENTO/JAPAMI%20SERV%202020%2002/AVANCE%20FINANCIERO%20JAPAMI%20SERV%202020%2002.pdf</t>
  </si>
  <si>
    <t>https://www.japami.gob.mx/transparencia/LGT/28_Licitaciones/2020/SOPORTE/MANTENIMIENTO%20Y%20SERVICIOS%20GENERALES/SEGUNDO%20TRIMESTRE%202020/SEGUIMIENTO/JAPAMI%20SERV%202020%2003/AVANCE%20FISICO%20JAPAMI%20SERV%202020%2003.pdf</t>
  </si>
  <si>
    <t>https://www.japami.gob.mx/transparencia/LGT/28_Licitaciones/2020/SOPORTE/MANTENIMIENTO%20Y%20SERVICIOS%20GENERALES/SEGUNDO%20TRIMESTRE%202020/SEGUIMIENTO/JAPAMI%20ASERV%202020%2001/AVANCE%20FISICO%20JAPAMI%20ASERV%202020%2001.pdf</t>
  </si>
  <si>
    <t>https://www.japami.gob.mx/transparencia/LGT/28_Licitaciones/2020/SOPORTE/MANTENIMIENTO%20Y%20SERVICIOS%20GENERALES/SEGUNDO%20TRIMESTRE%202020/SEGUIMIENTO/JAPAMI%20ASERV%202020%2001/AVANCE%20FINANCIERO%20JAPAMI%20ASERV%202020%2001.pdf</t>
  </si>
  <si>
    <t>https://www.japami.gob.mx/transparencia/LGT/28_Licitaciones/2020/SOPORTE/MANTENIMIENTO%20Y%20SERVICIOS%20GENERALES/SEGUNDO%20TRIMESTRE%202020/SEGUIMIENTO/JAPAMI%20ASERV%202020%2002/AVANCE%20FISICO%20JAPAMI%20ASERV%202020%2002.pdf</t>
  </si>
  <si>
    <t>https://www.japami.gob.mx/transparencia/LGT/28_Licitaciones/2020/SOPORTE/MANTENIMIENTO%20Y%20SERVICIOS%20GENERALES/SEGUNDO%20TRIMESTRE%202020/SEGUIMIENTO/JAPAMI%20ASERV%202020%2002/AVANCE%20FINANCIERO%20JAPAMI%20ASERV%202020%2002.pdf</t>
  </si>
  <si>
    <t>https://www.japami.gob.mx/transparencia/LGT/28_Licitaciones/2020/SOPORTE/MANTENIMIENTO%20Y%20SERVICIOS%20GENERALES/SEGUNDO%20TRIMESTRE%202020/SEGUIMIENTO/JAPAMI%20ASERV%202020%2003/AVANCE%20FISICO%20JAPAMI%20ASERV%202020%2003.pdf</t>
  </si>
  <si>
    <t>https://www.japami.gob.mx/transparencia/LGT/28_Licitaciones/2020/SOPORTE/MANTENIMIENTO%20Y%20SERVICIOS%20GENERALES/SEGUNDO%20TRIMESTRE%202020/SEGUIMIENTO/JAPAMI%20ASERV%202020%2003/AVANCE%20FINANCIERO%20JAPAMI%20ASERV%202020%2003.pdf</t>
  </si>
  <si>
    <t>https://www.japami.gob.mx/transparencia/LGT/28_Licitaciones/2020/SOPORTE/MANTENIMIENTO%20Y%20SERVICIOS%20GENERALES/SEGUNDO%20TRIMESTRE%202020/SEGUIMIENTO/JAPAMI%20ASERV%202020%2004/AVANCE%20FISICO%20JAPAMI%20ASERV%202020%2004.pdf</t>
  </si>
  <si>
    <t>https://www.japami.gob.mx/transparencia/LGT/28_Licitaciones/2020/SOPORTE/MANTENIMIENTO%20Y%20SERVICIOS%20GENERALES/SEGUNDO%20TRIMESTRE%202020/SEGUIMIENTO/JAPAMI%20ASERV%202020%2004/AVANCE%20FINANCIERO%20JAPAMI%20ASERV%202020%2004.pdf</t>
  </si>
  <si>
    <t>https://www.japami.gob.mx/transparencia/LGT/28_Licitaciones/2020/SOPORTE/MANTENIMIENTO%20Y%20SERVICIOS%20GENERALES/SEGUNDO%20TRIMESTRE%202020/SEGUIMIENTO/JAPAMI%20SERV%202020%2004/JAPAMI%20SERV%202020%2004.pdf</t>
  </si>
  <si>
    <t>https://www.japami.gob.mx/transparencia/LGT/28_Licitaciones/2020/SOPORTE/MANTENIMIENTO%20Y%20SERVICIOS%20GENERALES/SEGUNDO%20TRIMESTRE%202020/SEGUIMIENTO/JAPAMI%20SERV%202020%2005/JAPAMI%20SERV%202020%2005.pdf</t>
  </si>
  <si>
    <t>https://www.japami.gob.mx/transparencia/LGT/28_Licitaciones/2020/SOPORTE/MANTENIMIENTO%20Y%20SERVICIOS%20GENERALES/SEGUNDO%20TRIMESTRE%202020/SEGUIMIENTO/JAPAMI%20SERV%202020%2006/JAPAMI%20SERV%202020%2006.pdf</t>
  </si>
  <si>
    <t>https://www.japami.gob.mx/transparencia/LGT/28_Licitaciones/2020/SOPORTE/MANTENIMIENTO%20Y%20SERVICIOS%20GENERALES/SEGUNDO%20TRIMESTRE%202020/SEGUIMIENTO/JAPAMI%20SERV%202020%2007/JAPAMI%20SERV%202020%2007.pdf</t>
  </si>
  <si>
    <t>https://www.japami.gob.mx/transparencia/LGT/28_Licitaciones/2020/SOPORTE/MANTENIMIENTO%20Y%20SERVICIOS%20GENERALES/SEGUNDO%20TRIMESTRE%202020/SEGUIMIENTO/JAPAMI%20SERV%202020%2008/JAPAMI%20SERV%202020%2008.pdf</t>
  </si>
  <si>
    <t>https://www.japami.gob.mx/transparencia/LGT/28_Licitaciones/2020/SOPORTE/MANTENIMIENTO%20Y%20SERVICIOS%20GENERALES/SEGUNDO%20TRIMESTRE%202020/SEGUIMIENTO/JAPAMI%20SERV%202020%2009/JAPAMI%20SERV%202020%2009.pdf</t>
  </si>
  <si>
    <t>https://www.japami.gob.mx/transparencia/LGT/28_Licitaciones/2020/SOPORTE/MANTENIMIENTO%20Y%20SERVICIOS%20GENERALES/SEGUNDO%20TRIMESTRE%202020/SEGUIMIENTO/JAPAMI%20SERV%202020%2010/JAPAMI%20SERV%202020%2010.pdf</t>
  </si>
  <si>
    <t>https://www.japami.gob.mx/transparencia/LGT/28_Licitaciones/2020/SOPORTE/MANTENIMIENTO%20Y%20SERVICIOS%20GENERALES/SEGUNDO%20TRIMESTRE%202020/SEGUIMIENTO/JAPAMI%20SERV%202020%2011/JAPAMI%20SERV%202020%2011.pdf</t>
  </si>
  <si>
    <t>https://www.japami.gob.mx/transparencia/LGT/28_Licitaciones/2020/SOPORTE/MANTENIMIENTO%20Y%20SERVICIOS%20GENERALES/SEGUNDO%20TRIMESTRE%202020/SEGUIMIENTO/JAPAMI%20SERV%202020%2012/JAPAMI%20SERV%202020%2012.pdf</t>
  </si>
  <si>
    <t>https://www.japami.gob.mx/transparencia/LGT/28_Licitaciones/2020/SOPORTE/MANTENIMIENTO%20Y%20SERVICIOS%20GENERALES/SEGUNDO%20TRIMESTRE%202020/SEGUIMIENTO/JAPAMI%20SERV%202020%2013/JAPAMI%20SERV%202020%2013.pdf</t>
  </si>
  <si>
    <t>https://www.japami.gob.mx/transparencia/LGT/28_Licitaciones/2020/SOPORTE/MANTENIMIENTO%20Y%20SERVICIOS%20GENERALES/SEGUNDO%20TRIMESTRE%202020/SEGUIMIENTO/JAPAMI%20SERV%202020%2014/JAPAMI%20SERV%202020%2014.pdf</t>
  </si>
  <si>
    <t>https://www.japami.gob.mx/transparencia/LGT/28_Licitaciones/2020/SOPORTE/MANTENIMIENTO%20Y%20SERVICIOS%20GENERALES/SEGUNDO%20TRIMESTRE%202020/SEGUIMIENTO/JAPAMI%20SERV%202020%2015/JAPAMI%20SERV%202020%2015.pdf</t>
  </si>
  <si>
    <t>https://www.japami.gob.mx/transparencia/LGT/28_Licitaciones/2020/SOPORTE/MANTENIMIENTO%20Y%20SERVICIOS%20GENERALES/SEGUNDO%20TRIMESTRE%202020/SEGUIMIENTO/JAPAMI%20SERV%202020%2017/JAPAMI%20SERV%202020%2017.pdf</t>
  </si>
  <si>
    <t>https://www.japami.gob.mx/transparencia/LGT/28_Licitaciones/2020/SOPORTE/MANTENIMIENTO%20Y%20SERVICIOS%20GENERALES/SEGUNDO%20TRIMESTRE%202020/SEGUIMIENTO/JAPAMI%20SERV%202020%2018/JAPAMI%20SERV%202020%2018.pdf</t>
  </si>
  <si>
    <t>https://www.japami.gob.mx/transparencia/LGT/28_Licitaciones/2020/SOPORTE/MANTENIMIENTO%20Y%20SERVICIOS%20GENERALES/SEGUNDO%20TRIMESTRE%202020/SEGUIMIENTO/JAPAMI%20SERV%202020%2019/JAPAMI%20SERV%202020%2019.pdf</t>
  </si>
  <si>
    <t>https://www.japami.gob.mx/transparencia/LGT/28_Licitaciones/2020/SOPORTE/MANTENIMIENTO%20Y%20SERVICIOS%20GENERALES/SEGUNDO%20TRIMESTRE%202020/SEGUIMIENTO/JAPAMI%20SERV%202020%2014/AVANCE%20FINANCIERO%20JAPAMI%20SERV%202020%2014.pdf</t>
  </si>
  <si>
    <t xml:space="preserve">https:// </t>
  </si>
  <si>
    <t>na</t>
  </si>
  <si>
    <t>ADQUISICION DE CONCRETO</t>
  </si>
  <si>
    <t>GERENCIA DE INGENIERIA Y DISEÑO</t>
  </si>
  <si>
    <t xml:space="preserve">GERENCIA DE INGENIERIA Y DISEÑO </t>
  </si>
  <si>
    <t>JAPAMIIADQ/2020-05</t>
  </si>
  <si>
    <t>ADQUISICION DE EQUIPOS DE BOMBEO</t>
  </si>
  <si>
    <t>VORTICE INGENIERIA S.A. DE C.V.</t>
  </si>
  <si>
    <t>VORTICE INGENIERIA, S.A. DE C.V.</t>
  </si>
  <si>
    <t>VIN 140822P74</t>
  </si>
  <si>
    <t xml:space="preserve">GERENCIA DE OPERACIÓN Y MANTENIMIENTO </t>
  </si>
  <si>
    <t>JAPAMI/ADQ/2020-05</t>
  </si>
  <si>
    <t>JAPAMIIADQ/2020-06</t>
  </si>
  <si>
    <t>JAPAMIIADQ/2020-07</t>
  </si>
  <si>
    <t xml:space="preserve">ADQUISICION DE MATERIAL HIDRAULICO </t>
  </si>
  <si>
    <t xml:space="preserve">MARIA EDDA </t>
  </si>
  <si>
    <t xml:space="preserve">BERISTAIN </t>
  </si>
  <si>
    <t>SILVA</t>
  </si>
  <si>
    <t>COMERCIALIZADORA BRIDOBA S.A. DE C.V.</t>
  </si>
  <si>
    <t>CBR131204JA6</t>
  </si>
  <si>
    <t>JAPAMI/ADQ/2020-06</t>
  </si>
  <si>
    <t>ADQUISICION DE MATERIAL  HIDRAULICO</t>
  </si>
  <si>
    <t>JAPAMI/ADQ/2020-07</t>
  </si>
  <si>
    <t>ADQUISICION DE CARPETA ASFALTICA</t>
  </si>
  <si>
    <t>PRIMHER PAVIMENTOS S.A. DE C.V.</t>
  </si>
  <si>
    <t>PPA1404411SV4</t>
  </si>
  <si>
    <t xml:space="preserve">PRIMHER PAVIMENTOS S.A. DE C.V. </t>
  </si>
  <si>
    <t>JAPAMIIADQ/2020-08</t>
  </si>
  <si>
    <t>JAPAMI/ADQ/2020-08</t>
  </si>
  <si>
    <t>ADQUISICION DE MATERIAL PVC</t>
  </si>
  <si>
    <t xml:space="preserve">SILVA </t>
  </si>
  <si>
    <t>https://www.japami.gob.mx/transparencia/LGT/28_Licitaciones/2020/SOPORTE/ADQUISICIONES/JAPAMI%20ADQ%202020-05%20EQUIPO%20DE%20BOMBEO/JAPAMI%20ADQ%202020%2005.pdf</t>
  </si>
  <si>
    <t>https://www.japami.gob.mx/transparencia/LGT/28_Licitaciones/2020/SOPORTE/ADQUISICIONES/JAPAMI%20ADQ%202020-06%20MATERIAL%20HIDR%C3%81ULICO/CONTRATO%20NO.%206/317%20JAPAMI%20ADQ%202020%2006.pdf</t>
  </si>
  <si>
    <t>https://www.japami.gob.mx/transparencia/LGT/28_Licitaciones/2020/SOPORTE/ADQUISICIONES/JAPAMI%20ADQ%202020-07%20CARPETA%20ASF%C3%81LTICA/304%20JAPAMI%20ADQ%202020%2007.pdf</t>
  </si>
  <si>
    <t>https://www.japami.gob.mx/transparencia/LGT/28_Licitaciones/2020/SOPORTE/ADQUISICIONES/JAPAMI%20ADQ%202020-08%20ADQUISICI%C3%93N%20MATERIAL%20DE%20PVC/JAPAMI%20ADQ%202020%2008.pdf</t>
  </si>
  <si>
    <t>BESE461119NX0</t>
  </si>
  <si>
    <t>JAPAMI/SROP/CS/2020-16</t>
  </si>
  <si>
    <t>JAPAMI/SROP/CS/2020-17</t>
  </si>
  <si>
    <t>JAPAMI/SROP/SA/2020-10</t>
  </si>
  <si>
    <t>JAPAMI/SROP/CM/2020-06</t>
  </si>
  <si>
    <t>JAPAMI/SROP/CS/2020-15</t>
  </si>
  <si>
    <t>JAPAMI/SROP/DP/2020-01</t>
  </si>
  <si>
    <t>JAPAMI/SROP/DP/2020-03</t>
  </si>
  <si>
    <t>JAPAMI/SROP/RA/2020-01</t>
  </si>
  <si>
    <t>JAPAMI/SROP/SA/2020-04</t>
  </si>
  <si>
    <t>JAPAMI/SROP/CS/2020-13</t>
  </si>
  <si>
    <t>JAPAMI/SROP/SA/2020-07</t>
  </si>
  <si>
    <t>JAPAMI/SROP/DP/2020-02</t>
  </si>
  <si>
    <t>JAPAMI/SROP/CS/2020-18</t>
  </si>
  <si>
    <t>JAPAMI/SROP/SA/2020-05</t>
  </si>
  <si>
    <t>JAPAMI/SROP/SA/2020-09</t>
  </si>
  <si>
    <t>JAPAMI/SROP/SA/2020-06</t>
  </si>
  <si>
    <t>JAPAMI/SROP/RA/2020-02</t>
  </si>
  <si>
    <t>JAPAMI/SROP/RA/2020-03</t>
  </si>
  <si>
    <t>LEY DE OBRA PÚBLICA Y SERVICIOS RELACIONADOS CON LA MISMA PARA EL ESTADO Y LOS MUNICIPIOS DE GUANAJUATO</t>
  </si>
  <si>
    <t>PROYECTO EJECUTIVO DE LA CONSTRUCCIÓN DE COLECTOR DE DRENAJE PARA LA COMUNIDAD DE LOMA BONITA, EN EL MPIO DE IRAPUATO, GTO.</t>
  </si>
  <si>
    <t>PROYECTO DE REHABILITACIÓN DE RED DE AGUA POTABLE EN LA LOCALIDAD DE SAN IGNACIO DE RIVERA.</t>
  </si>
  <si>
    <t>PROYECTO EJECUTIVO PARA LA MEJORA DE LA EFICIENCIA HIDRÁULICA EN LÍNEA DE CONDUCCIÓN CON EL RÍO GUANAJUATO (INCLUYE LÍNEA DE CONDUCCIÓN DE 6" Y SOBRE CALLE TERESA VARA).</t>
  </si>
  <si>
    <t>PROYECTO DE AGUA POTABLE PARA LA COLONIA MARTÍN NEGRETE</t>
  </si>
  <si>
    <t>PROYECTO EJECUTIVO PARA LA AMPLIACIÓN DE RED DE DRENJE SANITARIO EN LA LOCALIDAD DE CARRIZAL GRANDE, EN EL MPIO DE IRAPUATO, GTO.</t>
  </si>
  <si>
    <t>PROYECTO EJECUTIVO DE AMPLIACIÓN DEL SISTEMA PLUVIAL PARA EL FRACC. VALLE DEL SOL</t>
  </si>
  <si>
    <t>PROYECTO EJECUTIVO DE LA CONEXIÓN DEL SISTEMA PLUVIAL DEL FRACC. MAGISTERIAL AL CÁRCAMO No. 29</t>
  </si>
  <si>
    <t>PROYECTO DE CONSTRUCCIÓN LÍNEA DE CONDUCCIÓN DE 8" EN LA COL. NUEVO MÉXICO (DEL POZO 35 AL 35 VIEJO)</t>
  </si>
  <si>
    <t>PROYECTO DE CONSTRUCCIÓN DE LÍNEA DE CONDUCCIÓN DEL POZO 47 (CALLE AVELLANO) A LA COL PRIMAVERA (INCLUYE ENTRONQUES Y SECTORIZACIÓN)</t>
  </si>
  <si>
    <t>PROYECTO EJECUTIVO PARA LA CONSTRUCCIÓN DE DRENAJE SANITARIO CON BIODIGESTORES EN LA COMUNIDAD DE PURÍSIMA DE TEMASCATÍO DE ABAJO, EN EL MPIO DE IRAPUATO, GTO</t>
  </si>
  <si>
    <t>PROYECTO EJECUTIVO PARA LA CONSTRUCCIÓN DE CAJAS DE VÁLVULAS EXPULSORAS DE AIRE</t>
  </si>
  <si>
    <t>PROYECTO EJECUTIVO PARA LA CONSTRUCCIÓN DE
SISTEMA PLUVIAL EN EL FRACC. BERNARDO COBOS</t>
  </si>
  <si>
    <t>PROYECTO EJECUTIVO PARA LA CONSTRUCCIÓN DE SISTEMA SANITARIO EN LA COMUNIDAD DE NUEVO EJIDO SAN LORENZO</t>
  </si>
  <si>
    <t>PROYECTO EJECUTIVO PARA LA LÍNEA DE CONDUCCIÓN DEL POZO 20 (INFONAVIT) A LA COL. 12 DE DICIEMBRE (INCLUYE CAJA DE CONTROL Y SECTORIZACIÓN DE LA COL. LA LUPITA)</t>
  </si>
  <si>
    <t>PROYECTO EJECUTIVO DE PARA MANTENIMIENTO DE POZO Y TANQUE EN EL FOVISSSTE</t>
  </si>
  <si>
    <t>PROYECTO EJECUTIVO PARA LA MEJORA DE LA EFICIENCIA HIDRÁULICA MEDIANTE LA REPOSICIÓN DE LÍNEA DE DISTRIBUCIÓN DE 6" SOBRE LA CALLE MANUEL M. PONCE (INCLUYE INTERCONEXIONES)</t>
  </si>
  <si>
    <t>PROYECTO EJECUTIVO DE REHABILITACION DE RED DE DRENAJE SANITARIO PARA LA COL. MIGUEL HIDALGO</t>
  </si>
  <si>
    <t>PROYECTO DE REHABILITACIÓN DE RED DE AGUA POTABLE DE LA CALLE 16 DE DICIEMBRE COL. JUÁREZ (INCLUYE TOMAS DOMICILIARIAS)</t>
  </si>
  <si>
    <t>PROYECTO DE RECUPERACIÓN DE AGUA EN EL FRACC. JARDINES DEL VALLE INFONAVIT</t>
  </si>
  <si>
    <t>PROYECTO DE RECUPERACIÓN DE AGUA Y OPTIMIZACIÓN DE LÍNEA DE DISTRIBUCIÓN PRIMARIA DEL TANQUE ELEVADO DEL FRACC. BERNARDO COBOS.</t>
  </si>
  <si>
    <t>HEMCA Y ASOCIADOS, S.A. DE C.V.</t>
  </si>
  <si>
    <t>LUIS ARTURO</t>
  </si>
  <si>
    <t>GARCIDUEÑAS</t>
  </si>
  <si>
    <t>SANDOVAL</t>
  </si>
  <si>
    <t>FARAG GRUPO CONSTRUCTOR, S.A. DE C.V.</t>
  </si>
  <si>
    <t>FERNANDO</t>
  </si>
  <si>
    <t xml:space="preserve">GONZÁLEZ </t>
  </si>
  <si>
    <t>GARCÍA</t>
  </si>
  <si>
    <t>PATRICIA HISARAITH</t>
  </si>
  <si>
    <t>HERNÁNDEZ</t>
  </si>
  <si>
    <t>MVB CONSTRUCCIONES, S.A. DE C.V.</t>
  </si>
  <si>
    <t>PROYECTO EJECUTIVO DE REHABILITACION DE RED DE DRENAJE SANITARIO PARA LA COLONIA SANTA MARIA</t>
  </si>
  <si>
    <t>PROYECTO EJECUTIVO DE REHABILITACIÓN DE LA RED DE DRENAJE SANITARIO EN LA CALLE GUANAJUATO (TRAMO CALZADA INSURGENTES - BLVD. LOS REYES)</t>
  </si>
  <si>
    <t>PROYECTO  CONSTRUCCIÓN DE AMPLIACIÓN DE RED DE AGUA POTABLE EN LA LOCALIDAD DE SAN VICENTE.</t>
  </si>
  <si>
    <t>PROYECTO AMPLIACIÓN DE RED DE AGUA POTABLE EN LA COMUNIDAD DE RANCHO GRANDE.</t>
  </si>
  <si>
    <t>PROYECTO EJECUTIVO PARA LA CONSTRUCCIÓN DE SISTEMA SANITARIO EN LA COMUNIDAD DE OJO DE AGUA DE BERMUDEZ.</t>
  </si>
  <si>
    <t xml:space="preserve">CONSTRUCCIÓN DE COLECTOR PLUVIAL APATZINGÁN LA HUERTA 3RA. ETAPA   </t>
  </si>
  <si>
    <t>ACCIONES DE REUSO DE AGUA TRATADA</t>
  </si>
  <si>
    <t>JAPAMI/SROP/DSAN/2020-04</t>
  </si>
  <si>
    <t>JAPAMI/SROP/CS/2020-11</t>
  </si>
  <si>
    <t>JAPAMI/SROP/CS/2020-19</t>
  </si>
  <si>
    <t>JAPAMI/OD/2020-10</t>
  </si>
  <si>
    <t>JAPAMI/OD/2020-02</t>
  </si>
  <si>
    <t>AXIOMA 32 TALLER DE INGENIERÍA, S.C.</t>
  </si>
  <si>
    <t xml:space="preserve">GARCIDUEÑAS </t>
  </si>
  <si>
    <t>ATD170407B18</t>
  </si>
  <si>
    <t>CONCLUIDO</t>
  </si>
  <si>
    <t>HAS1305217C3</t>
  </si>
  <si>
    <t>GASL8304288J8</t>
  </si>
  <si>
    <t>FGC170126M99</t>
  </si>
  <si>
    <t>GOGF810915C3A</t>
  </si>
  <si>
    <t>GRUPO SUPROY, S.A. DE C.V.</t>
  </si>
  <si>
    <t>GSU1509109W4</t>
  </si>
  <si>
    <t xml:space="preserve">PATRICIA HISARAITH </t>
  </si>
  <si>
    <t>HEHP860425W9</t>
  </si>
  <si>
    <t>MCO16106D28</t>
  </si>
  <si>
    <t>MCO160106D28</t>
  </si>
  <si>
    <t>PROFESA INGENIERÍA Y CONSTRUCCIÓN, S.A. DE C.V.</t>
  </si>
  <si>
    <t>PIC181101RN0</t>
  </si>
  <si>
    <t>JUVENAL</t>
  </si>
  <si>
    <t>GONZÁLEZ</t>
  </si>
  <si>
    <t>HEGJ481123T69</t>
  </si>
  <si>
    <t>CONSTRUCCIÓN Y VALUACIÓN COBEBA, S.A. DE C.V.</t>
  </si>
  <si>
    <t>CVC140530SR5</t>
  </si>
  <si>
    <t>BLANCA YANETH</t>
  </si>
  <si>
    <t>ARITA</t>
  </si>
  <si>
    <t>AGUILAR</t>
  </si>
  <si>
    <t>AIAB770211QS2</t>
  </si>
  <si>
    <t>AXIOMA32 TALLER DE INGENIERÍA S.C.</t>
  </si>
  <si>
    <t>AHAS13052173C</t>
  </si>
  <si>
    <t>HEHP8604025W9</t>
  </si>
  <si>
    <t>PROFESA INGENIERÍA Y CONSTRUCCIÓN, S.A. DE C..</t>
  </si>
  <si>
    <t>ESTUDIO GEOHIDROLÓGICO PARA LA ZONA DE LAS COMUNIDADES DE: PURÍSIMA DE TEMASCATIO DE ARRIBA Y ABAJO, TRINIDAD TEMASCATIO Y SAN NICOLAS TEMASCATIO.</t>
  </si>
  <si>
    <t>JAPAMI/SROP/CS/2020-24</t>
  </si>
  <si>
    <t>JUAN ANTONIO</t>
  </si>
  <si>
    <t>TRUJILLO</t>
  </si>
  <si>
    <t>CANDELARIA</t>
  </si>
  <si>
    <t>TUCJ380507EE6</t>
  </si>
  <si>
    <t>JAPAMI/OD/2020-15</t>
  </si>
  <si>
    <t>CONSTRUCCIÓN DE INFRAESTRUCTURA PARA LA VIGILANCIA DEL PREDIO PARA RESGUARDO DE PIPAS CON ENERGÍA SOLAR</t>
  </si>
  <si>
    <t>JAPAMI/OD/2020-19</t>
  </si>
  <si>
    <t>R Y G DESARROLLOS DEL CENTRO, S.A. DE C.V.</t>
  </si>
  <si>
    <t>RDC160120V48</t>
  </si>
  <si>
    <t>EN PROCESO</t>
  </si>
  <si>
    <t>AMPLIACIÓN DE RED DE DRENAJE SANITARIO 2DA ETAPA LAS CARMELITAS</t>
  </si>
  <si>
    <t>JAPAMI/OD/2020-14</t>
  </si>
  <si>
    <t>MAQUINARÍA Y ASOCIADOS, S.A. DE C.V.</t>
  </si>
  <si>
    <t>MAS9308286X4</t>
  </si>
  <si>
    <t>JAPAMI/OD/2020-13</t>
  </si>
  <si>
    <t>CONSTRUCCIÓN DE COLECTOR PLUVIAL PARA LA ZONA DEL CÁRCAMO 14B (CARLOS V)</t>
  </si>
  <si>
    <t>MIREYA VIANEY</t>
  </si>
  <si>
    <t>MORENO</t>
  </si>
  <si>
    <t>MEZA</t>
  </si>
  <si>
    <t>MOMM780920TF5</t>
  </si>
  <si>
    <t>ESPINOSA INGENIEROS CONSTRUCTORES, S.A. DE C.V.</t>
  </si>
  <si>
    <t>EIC020621FU4</t>
  </si>
  <si>
    <t>JAPAMI/OD/2020-11</t>
  </si>
  <si>
    <t>RECUPERACIÓN DE AGUA Y OPTIMIZACIÓN DE LÍNEA DE DISTRIBUCIÓN PRIMARIA DEL TANQUE ELEVADO DEL FRACC. BERNARDO COBOS.</t>
  </si>
  <si>
    <t>JAPAMI/OD/2020-16</t>
  </si>
  <si>
    <t>CONSTRUCCIÓN DE LÍNEA DE CONDUCCIÓN DEL POZO 47 (CALLE AVELLANO) A LA COL. PRIMAVERA (INCLUYE ENTRONQUES Y SECTORIZACCIÓN).</t>
  </si>
  <si>
    <t>OSWALDO</t>
  </si>
  <si>
    <t>CORONA</t>
  </si>
  <si>
    <t>AMADOR</t>
  </si>
  <si>
    <t>COAO750812BN8</t>
  </si>
  <si>
    <t>JAPAMI/OD/2020-17</t>
  </si>
  <si>
    <t>JAPAMI/OD/2020-18</t>
  </si>
  <si>
    <t>RECUPERACIÓN DE AGUA Y OPTIMIZACIÓN DE RED DE AGUA POTABLE EN EL FRACC. HACIENDA (1RA ETAPA).</t>
  </si>
  <si>
    <t>COMUNIDAD DE LOMA BONITA</t>
  </si>
  <si>
    <t>LOCALIDAD SAN IGNACIO DE RIVERA</t>
  </si>
  <si>
    <t>CALLE TERESA VARA</t>
  </si>
  <si>
    <t>COLONIA MARTÍN NEGRETE</t>
  </si>
  <si>
    <t>FRACC. VALLE DEL SOL</t>
  </si>
  <si>
    <t>COL. PRIMAVERA</t>
  </si>
  <si>
    <t>LOCALIDAD CARRIZAL GRANDE</t>
  </si>
  <si>
    <t>FRACC. MAGISTERIAL</t>
  </si>
  <si>
    <t>COL. NUEVO MÉXICO</t>
  </si>
  <si>
    <t>COMUNIDAD PURISIMA DE TEMASCATIO DE ABAJO</t>
  </si>
  <si>
    <t>VARIOS PUNTOS DE LA CIUDAD</t>
  </si>
  <si>
    <t>FRACC. BERNARDO COBOS</t>
  </si>
  <si>
    <t>COMUNIDAD NUEVO EJIDO SAN LORENZO</t>
  </si>
  <si>
    <t>COL. 12 DE DICIEMBRE</t>
  </si>
  <si>
    <t>FOVISSSTE</t>
  </si>
  <si>
    <t>CALLE MANUEL M. PONCE</t>
  </si>
  <si>
    <t>FRACC. JARDINES DEL VALLE INFONAVIT</t>
  </si>
  <si>
    <t>FRACC. BERNADO COBOS</t>
  </si>
  <si>
    <t>COLONIA SANTA MARÍA</t>
  </si>
  <si>
    <t>LOCALIDAD SAN VICENTE</t>
  </si>
  <si>
    <t>COMUNIDAD RANCHO GRANDE</t>
  </si>
  <si>
    <t>COMUNIDAD OJO DE AGUA DE BERMUDEZ</t>
  </si>
  <si>
    <t>COLONIA APATZINGAN</t>
  </si>
  <si>
    <t>VARIOS JARDINES DE LA CIUDAD</t>
  </si>
  <si>
    <t>COMUNIDADES PURÍSIMA DE TEMASCATIO DE ARRIBA Y ABAJO, TRINIDAD TEMASCATIO Y SAN NICOLAS TEMASCATIO</t>
  </si>
  <si>
    <t>CALLE 16 DE DICIEMBRE COL. JUÁREZ</t>
  </si>
  <si>
    <t>CÁRCAMO 21</t>
  </si>
  <si>
    <t xml:space="preserve">PREDIO PARA RESGUARDO DE PIPAS </t>
  </si>
  <si>
    <t>COL. LAS CARMELITAS</t>
  </si>
  <si>
    <t>ZONA DEL CÁRCAMO 14B</t>
  </si>
  <si>
    <t>FRACC. LA HACIENDA</t>
  </si>
  <si>
    <t>MODIFICACIÓN ELÉCTRICA PARA LA OPERACIÓN DEL CÁRCAMO 21</t>
  </si>
  <si>
    <t>ARMEXING, S.A. DE C.V.</t>
  </si>
  <si>
    <t>ARM130219QH1</t>
  </si>
  <si>
    <t xml:space="preserve">MORENO </t>
  </si>
  <si>
    <t>http://www.japami.gob.mx/transparencia/LGT/28_Licitaciones/2020/SOPORTE/CONTRATAOS%202020/JAPAMI%20SROP%20CS%202020%2016.pdf</t>
  </si>
  <si>
    <t>http://www.japami.gob.mx/transparencia/LGT/28_Licitaciones/2020/SOPORTE/CONTRATAOS%202020/JAPAMI%20SROP%20CS%202020%2017.pdf</t>
  </si>
  <si>
    <t>http://www.japami.gob.mx/transparencia/LGT/28_Licitaciones/2020/SOPORTE/CONTRATAOS%202020/JAPAMI%20SROP%20SA%202020%2010.pdf</t>
  </si>
  <si>
    <t>http://www.japami.gob.mx/transparencia/LGT/28_Licitaciones/2020/SOPORTE/CONTRATAOS%202020/JAPAMI%20SROP%20CS%202020%2015.pdf</t>
  </si>
  <si>
    <t>http://www.japami.gob.mx/transparencia/LGT/28_Licitaciones/2020/SOPORTE/CONTRATAOS%202020/JAPAMI%20SROP%20DP%202020%2001.pdf</t>
  </si>
  <si>
    <t>http://www.japami.gob.mx/transparencia/LGT/28_Licitaciones/2020/SOPORTE/CONTRATAOS%202020/JAPAMI%20SROP%20DP%202020%2003.pdf</t>
  </si>
  <si>
    <t>http://www.japami.gob.mx/transparencia/LGT/28_Licitaciones/2020/SOPORTE/CONTRATAOS%202020/JAPAMI%20SROP%20RA%202020%2001.pdf</t>
  </si>
  <si>
    <t>http://www.japami.gob.mx/transparencia/LGT/28_Licitaciones/2020/SOPORTE/CONTRATAOS%202020/JAPAMI%20SROP%20SA%202020%2004.pdf</t>
  </si>
  <si>
    <t>http://www.japami.gob.mx/transparencia/LGT/28_Licitaciones/2020/SOPORTE/CONTRATAOS%202020/JAPAMI%20SROP%20CS%202020%2013.pdf</t>
  </si>
  <si>
    <t>http://www.japami.gob.mx/transparencia/LGT/28_Licitaciones/2020/SOPORTE/CONTRATAOS%202020/JAPAMI%20SROP%20SA%202020%2007.pdf</t>
  </si>
  <si>
    <t>http://www.japami.gob.mx/transparencia/LGT/28_Licitaciones/2020/SOPORTE/CONTRATAOS%202020/JAPAMI%20SROP%20DP%202020%2002.pdf</t>
  </si>
  <si>
    <t>http://www.japami.gob.mx/transparencia/LGT/28_Licitaciones/2020/SOPORTE/CONTRATAOS%202020/JAPAMI%20SROP%20CS%202020%2018.pdf</t>
  </si>
  <si>
    <t>http://www.japami.gob.mx/transparencia/LGT/28_Licitaciones/2020/SOPORTE/CONTRATAOS%202020/JAPAMI%20SROP%20SA%202020%2005.pdf</t>
  </si>
  <si>
    <t>JAPAMI/SROP/SA/2020-08</t>
  </si>
  <si>
    <t>http://www.japami.gob.mx/transparencia/LGT/28_Licitaciones/2020/SOPORTE/CONTRATAOS%202020/JAPAMI%20SROP%20SA%202020%2008.pdf</t>
  </si>
  <si>
    <t>http://www.japami.gob.mx/transparencia/LGT/28_Licitaciones/2020/SOPORTE/CONTRATAOS%202020/JAPAMI%20SROP%20SA%202020%2009.pdf</t>
  </si>
  <si>
    <t>http://www.japami.gob.mx/transparencia/LGT/28_Licitaciones/2020/SOPORTE/CONTRATAOS%202020/JAPAMI%20SROP%20SA%202020%2006.pdf</t>
  </si>
  <si>
    <t>http://www.japami.gob.mx/transparencia/LGT/28_Licitaciones/2020/SOPORTE/CONTRATAOS%202020/JAPAMI%20SROP%20RA%202020%2002.pdf</t>
  </si>
  <si>
    <t>http://www.japami.gob.mx/transparencia/LGT/28_Licitaciones/2020/SOPORTE/CONTRATAOS%202020/JAPAMI%20SROP%20RA%202020%2003.pdf</t>
  </si>
  <si>
    <t>http://www.japami.gob.mx/transparencia/LGT/28_Licitaciones/2020/SOPORTE/CONTRATAOS%202020/JAPAMI%20SROP%20CS%202020%2011.pdf</t>
  </si>
  <si>
    <t>http://www.japami.gob.mx/transparencia/LGT/28_Licitaciones/2020/SOPORTE/CONTRATAOS%202020/JAPAMI%20SROP%20CS%202020%2019.pdf</t>
  </si>
  <si>
    <t>http://www.japami.gob.mx/transparencia/LGT/28_Licitaciones/2020/SOPORTE/CONTRATAOS%202020/JAPAMI%20OD%202020%2010.pdf</t>
  </si>
  <si>
    <t>http://www.japami.gob.mx/transparencia/LGT/28_Licitaciones/2020/SOPORTE/CONTRATAOS%202020/JAPAMI%20OD%202020%2002.pdf</t>
  </si>
  <si>
    <t>http://www.japami.gob.mx/transparencia/LGT/28_Licitaciones/2020/SOPORTE/CONTRATAOS%202020/JAPAMI%20SROP%20CS%202020%2024.pdf</t>
  </si>
  <si>
    <t>http://www.japami.gob.mx/transparencia/LGT/28_Licitaciones/2020/SOPORTE/CONTRATAOS%202020/JAPAMI%20OD%202020%2015.pdf</t>
  </si>
  <si>
    <t>http://www.japami.gob.mx/transparencia/LGT/28_Licitaciones/2020/SOPORTE/CONTRATAOS%202020/JAPAMI%20OD%202020%2019.pdf</t>
  </si>
  <si>
    <t>http://www.japami.gob.mx/transparencia/LGT/28_Licitaciones/2020/SOPORTE/CONTRATAOS%202020/JAPAMI%20OD%202020%2014.pdf</t>
  </si>
  <si>
    <t>http://www.japami.gob.mx/transparencia/LGT/28_Licitaciones/2020/SOPORTE/CONTRATAOS%202020/JAPAMI%20OD%202020%2013.pdf</t>
  </si>
  <si>
    <t>http://www.japami.gob.mx/transparencia/LGT/28_Licitaciones/2020/SOPORTE/CONTRATAOS%202020/JAPAMI%20OD%202020%2011.pdf</t>
  </si>
  <si>
    <t>http://www.japami.gob.mx/transparencia/LGT/28_Licitaciones/2020/SOPORTE/CONTRATAOS%202020/JAPAMI%20OD%202020%2016.pdf</t>
  </si>
  <si>
    <t>http://www.japami.gob.mx/transparencia/LGT/28_Licitaciones/2020/SOPORTE/CONTRATAOS%202020/JAPAMI%20OD%202020%2017.pdf</t>
  </si>
  <si>
    <t>http://www.japami.gob.mx/transparencia/LGT/28_Licitaciones/2020/SOPORTE/CONTRATAOS%202020/JAPAMI%20OD%202020%2018.pdf</t>
  </si>
  <si>
    <t>REHABILITACIÓN DEL COLECTOR GERARDO MURILLO (2DA ETAPA).</t>
  </si>
  <si>
    <t>JAPAMI/SROP/CS/2020-14</t>
  </si>
  <si>
    <t>http://www.japami.gob.mx/transparencia/LGT/28_Licitaciones/2020/SOPORTE/CONTRATAOS%202020/JAPAMI%20SROP%20CS%202020%2014.pdf</t>
  </si>
  <si>
    <t>COLECTOR GERARDO MURILLO</t>
  </si>
  <si>
    <t>COL. MIGUEL HIDALGO</t>
  </si>
  <si>
    <t>http://www.japami.gob.mx/transparencia/LGT/28_Licitaciones/2020/SOPORTE/CONTRATAOS%202020/JAPAMI%20SROP%20CM%20%202020%2006.pdf</t>
  </si>
  <si>
    <t>http://www.japami.gob.mx/transparencia/LGT/28_Licitaciones/2020/SOPORTE/CONTRATAOS%202020/JAPAMI%20SROP%20DSAN%202020%2004.pdf</t>
  </si>
  <si>
    <t>http://www.japami.gob.mx/transparencia/LGT/28_Licitaciones/2020/SOPORTE/CONTRATOS%202020/JAPAMI%20SROP%20DSAN%202020%2002.pdf</t>
  </si>
  <si>
    <t>JAPAMI/SROP/DSAN/2020-02</t>
  </si>
  <si>
    <t>http://www.japami.gob.mx/transparencia/LGT/28_Licitaciones/2020/SOPORTE/CONTRATOS%202020/JAPAMI%20SROP%20DSAN%202020%2003.pdf</t>
  </si>
  <si>
    <t>JAPAMI/SROP/DSAN/2020-03</t>
  </si>
  <si>
    <t>CALLE GUANAJUATO TRAMO CALZADA INSURGENTES - BLVD. LOS REYES (RED DE DRENAJES)</t>
  </si>
  <si>
    <t>FRACC. BERNARDO COBOS (LÍNEA DE DISTRIBUCIÓN PRIMARIA)</t>
  </si>
  <si>
    <t>Se coloca en "Fecha de firma del convenio modificatorio" la fecha de 30/06/2020 (fecha en la que se cierra el trimetre) para realizar la carga en la plataforma correspondiente</t>
  </si>
  <si>
    <t>Se coloca en "Etapa de la obra pública y/o servicio de la misma (catálogo)" en ejecución para poder realizar la carga en la plataforma correspondiente</t>
  </si>
  <si>
    <t>Vigente "Monto total de garantías y/o contragarantías, en caso de que se otorgaran durante el procedimiento" NO APLICA</t>
  </si>
  <si>
    <t>DIRECCION DE MANTENIMIENTO Y SERVICIOS GENERALES - Junta de Agua Potable, Drenaje, Alcantarillado y Saneamiento del Municipio de Irapuato, Gto.</t>
  </si>
  <si>
    <t>DIRECCION DE ADQUISICIONES Y ALMACEN - Junta de Agua Potable, Drenaje, Alcantarillado y Saneamiento del Municipio de Irapuato, Gto.</t>
  </si>
  <si>
    <t>DIRECCIÓN DE PROYECTOS - Junta de Agua Potable, Drenaje, Alcantarillado y Saneamiento del Municipio de Irapuato, Gto.</t>
  </si>
  <si>
    <t>DIRECCIÓN DE ADMINISTRACIÓN DE OBRA - Junta de Agua Potable, Drenaje, Alcantarillado y Saneamiento del Municipio de Irapuato, Gto.</t>
  </si>
  <si>
    <t>DIRECCIÓN DE CONSTRUCCIÓN DE OBRA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</si>
</sst>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7"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5" fillId="0" borderId="0" applyFont="0" applyFill="0" applyBorder="0" applyAlignment="0" applyProtection="0"/>
    <xf numFmtId="0" fontId="6" fillId="0" borderId="0" applyNumberFormat="0" applyFill="0" applyBorder="0" applyAlignment="0" applyProtection="0"/>
  </cellStyleXfs>
  <cellXfs count="53">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0" fontId="0" fillId="0" borderId="0" xfId="0" applyAlignment="1">
      <alignment horizontal="center" vertical="center"/>
    </xf>
    <xf numFmtId="0" fontId="0" fillId="0" borderId="0" xfId="0" applyFill="1" applyBorder="1" applyAlignment="1" applyProtection="1">
      <alignment horizontal="left" vertical="center"/>
    </xf>
    <xf numFmtId="14" fontId="0" fillId="0" borderId="0" xfId="0" applyNumberFormat="1" applyAlignment="1">
      <alignment horizontal="center" vertical="center"/>
    </xf>
    <xf numFmtId="0" fontId="6" fillId="0" borderId="0" xfId="2" applyAlignment="1">
      <alignment horizontal="center" vertical="center"/>
    </xf>
    <xf numFmtId="0" fontId="0" fillId="0" borderId="0" xfId="0" applyFill="1" applyBorder="1" applyAlignment="1">
      <alignment horizontal="center" vertical="center"/>
    </xf>
    <xf numFmtId="0" fontId="6" fillId="0" borderId="0" xfId="2"/>
    <xf numFmtId="0" fontId="0" fillId="0" borderId="0" xfId="0" applyAlignment="1"/>
    <xf numFmtId="0" fontId="0" fillId="0" borderId="0" xfId="0" applyFill="1" applyBorder="1" applyAlignment="1"/>
    <xf numFmtId="2" fontId="0" fillId="0" borderId="0" xfId="1" applyNumberFormat="1" applyFont="1" applyFill="1" applyBorder="1" applyAlignment="1"/>
    <xf numFmtId="0" fontId="6" fillId="0" borderId="0" xfId="2" applyAlignment="1"/>
    <xf numFmtId="0" fontId="0" fillId="0" borderId="0" xfId="0" applyFill="1" applyBorder="1" applyAlignment="1" applyProtection="1"/>
    <xf numFmtId="0" fontId="0" fillId="0" borderId="0" xfId="0" applyAlignment="1" applyProtection="1"/>
    <xf numFmtId="0" fontId="0" fillId="0" borderId="0" xfId="0" applyFill="1" applyBorder="1" applyAlignment="1">
      <alignment horizontal="center"/>
    </xf>
    <xf numFmtId="0" fontId="0" fillId="0" borderId="0" xfId="0" applyFill="1" applyBorder="1" applyAlignment="1" applyProtection="1">
      <alignment horizontal="center"/>
    </xf>
    <xf numFmtId="2" fontId="0" fillId="0" borderId="0" xfId="1" applyNumberFormat="1" applyFont="1" applyFill="1" applyBorder="1" applyAlignment="1" applyProtection="1"/>
    <xf numFmtId="2" fontId="2" fillId="0" borderId="0" xfId="1" applyNumberFormat="1" applyFont="1" applyFill="1" applyBorder="1" applyAlignment="1"/>
    <xf numFmtId="0" fontId="0" fillId="0" borderId="0" xfId="0" applyFill="1" applyAlignment="1">
      <alignment horizontal="right" vertical="center"/>
    </xf>
    <xf numFmtId="14" fontId="0" fillId="0" borderId="0" xfId="0" applyNumberFormat="1" applyFill="1" applyAlignment="1">
      <alignment horizontal="center" vertical="center"/>
    </xf>
    <xf numFmtId="0" fontId="0" fillId="0" borderId="0" xfId="0" applyFill="1" applyAlignment="1">
      <alignment horizontal="left" vertical="center"/>
    </xf>
    <xf numFmtId="0" fontId="0" fillId="0" borderId="0" xfId="0" applyFill="1" applyAlignment="1">
      <alignment horizontal="left" vertical="center" wrapText="1"/>
    </xf>
    <xf numFmtId="0" fontId="0" fillId="0" borderId="0" xfId="0" applyFill="1" applyAlignment="1"/>
    <xf numFmtId="0" fontId="6" fillId="0" borderId="0" xfId="2" applyFill="1" applyAlignment="1">
      <alignment horizontal="center" vertical="center"/>
    </xf>
    <xf numFmtId="0" fontId="0" fillId="0" borderId="0" xfId="0" applyFill="1" applyAlignment="1">
      <alignment horizontal="center" vertical="center"/>
    </xf>
    <xf numFmtId="14" fontId="0" fillId="0" borderId="0" xfId="0" applyNumberFormat="1" applyFill="1" applyAlignment="1"/>
    <xf numFmtId="0" fontId="0" fillId="0" borderId="0" xfId="0" applyFill="1" applyAlignment="1">
      <alignment vertical="center"/>
    </xf>
    <xf numFmtId="0" fontId="6" fillId="0" borderId="0" xfId="2" applyFill="1" applyAlignment="1"/>
    <xf numFmtId="0" fontId="2" fillId="0" borderId="0" xfId="0" applyFont="1" applyFill="1" applyAlignment="1">
      <alignment horizontal="right" vertical="center"/>
    </xf>
    <xf numFmtId="14" fontId="2" fillId="0" borderId="0" xfId="0" applyNumberFormat="1"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xf numFmtId="0" fontId="2" fillId="0" borderId="0" xfId="0" applyFont="1" applyFill="1" applyAlignment="1">
      <alignment horizontal="center" vertical="center"/>
    </xf>
    <xf numFmtId="0" fontId="2" fillId="0" borderId="0" xfId="0" applyFont="1" applyFill="1" applyAlignment="1">
      <alignment vertical="center"/>
    </xf>
    <xf numFmtId="14" fontId="2" fillId="0" borderId="0" xfId="0" applyNumberFormat="1" applyFont="1" applyFill="1" applyAlignment="1"/>
    <xf numFmtId="0" fontId="0" fillId="0" borderId="0" xfId="0" applyFill="1"/>
    <xf numFmtId="0" fontId="0" fillId="0" borderId="0" xfId="0" applyFill="1" applyAlignment="1" applyProtection="1"/>
    <xf numFmtId="0" fontId="1" fillId="0" borderId="0" xfId="0" applyFont="1" applyFill="1" applyAlignment="1">
      <alignment horizontal="left" vertical="center"/>
    </xf>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alignment horizontal="left"/>
    </xf>
    <xf numFmtId="2" fontId="0" fillId="0" borderId="0" xfId="0" applyNumberFormat="1" applyFill="1" applyAlignment="1">
      <alignment horizontal="center" vertical="center"/>
    </xf>
    <xf numFmtId="2" fontId="2" fillId="0" borderId="0" xfId="0" applyNumberFormat="1" applyFont="1" applyFill="1" applyAlignment="1">
      <alignment horizontal="center" vertical="center"/>
    </xf>
    <xf numFmtId="0" fontId="6" fillId="0" borderId="0" xfId="2" applyFill="1" applyAlignment="1">
      <alignment horizontal="center"/>
    </xf>
    <xf numFmtId="0" fontId="0" fillId="0" borderId="0" xfId="0" applyFill="1" applyAlignment="1" applyProtection="1">
      <alignment horizontal="center"/>
    </xf>
    <xf numFmtId="0" fontId="3" fillId="2" borderId="1" xfId="0" applyFont="1" applyFill="1" applyBorder="1" applyAlignment="1">
      <alignment horizontal="center" wrapText="1"/>
    </xf>
    <xf numFmtId="0" fontId="0" fillId="0" borderId="0" xfId="0"/>
    <xf numFmtId="0" fontId="4"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1\LEY%20DE%20TRANSPARENCIA\2018\PRIMER%20TRIMESTRE%202018\Resultados%20de%20procedimientos%20de%20adjudicaci&#243;n%20direc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Tabla 126644"/>
      <sheetName val="Tabla 126645"/>
      <sheetName val="Tabla 126643"/>
    </sheetNames>
    <sheetDataSet>
      <sheetData sheetId="0"/>
      <sheetData sheetId="1"/>
      <sheetData sheetId="2">
        <row r="1">
          <cell r="A1" t="str">
            <v>Efectivo</v>
          </cell>
        </row>
        <row r="2">
          <cell r="A2" t="str">
            <v>Cheque</v>
          </cell>
        </row>
        <row r="3">
          <cell r="A3" t="str">
            <v>Transacción bancaria</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japami.gob.mx/transparencia/LGT/28_Licitaciones/2020/SOPORTE/MANTENIMIENTO%20Y%20SERVICIOS%20GENERALES/SEGUNDO%20TRIMESTRE%202020/SEGUIMIENTO/JAPAMI%20SERV%202020%2006/JAPAMI%20SERV%202020%2006.pdf" TargetMode="External"/><Relationship Id="rId21" Type="http://schemas.openxmlformats.org/officeDocument/2006/relationships/hyperlink" Target="https://www.japami.gob.mx/transparencia/LGT/28_Licitaciones/2020/SOPORTE/MANTENIMIENTO%20Y%20SERVICIOS%20GENERALES/SEGUNDO%20TRIMESTRE%202020/SEGUIMIENTO/JAPAMI%20ASERV%202020%2003/AVANCE%20FINANCIERO%20JAPAMI%20ASERV%202020%2003.pdf" TargetMode="External"/><Relationship Id="rId42" Type="http://schemas.openxmlformats.org/officeDocument/2006/relationships/hyperlink" Target="https://www.japami.gob.mx/transparencia/LGT/28_Licitaciones/2020/SOPORTE/ADQUISICIONES/JAPAMI%20ADQ%202020-06%20MATERIAL%20HIDR%C3%81ULICO/CONTRATO%20NO.%206/317%20JAPAMI%20ADQ%202020%2006.pdf" TargetMode="External"/><Relationship Id="rId47" Type="http://schemas.openxmlformats.org/officeDocument/2006/relationships/hyperlink" Target="http://www.japami.gob.mx/transparencia/LGT/28_Licitaciones/2020/SOPORTE/CONTRATAOS%202020/JAPAMI%20SROP%20SA%202020%2010.pdf" TargetMode="External"/><Relationship Id="rId63" Type="http://schemas.openxmlformats.org/officeDocument/2006/relationships/hyperlink" Target="http://www.japami.gob.mx/transparencia/LGT/28_Licitaciones/2020/SOPORTE/CONTRATAOS%202020/JAPAMI%20SROP%20CS%202020%2011.pdf" TargetMode="External"/><Relationship Id="rId68" Type="http://schemas.openxmlformats.org/officeDocument/2006/relationships/hyperlink" Target="http://www.japami.gob.mx/transparencia/LGT/28_Licitaciones/2020/SOPORTE/CONTRATAOS%202020/JAPAMI%20OD%202020%2015.pdf" TargetMode="External"/><Relationship Id="rId16" Type="http://schemas.openxmlformats.org/officeDocument/2006/relationships/hyperlink" Target="https://www.japami.gob.mx/transparencia/LGT/28_Licitaciones/2020/SOPORTE/MANTENIMIENTO%20Y%20SERVICIOS%20GENERALES/SEGUNDO%20TRIMESTRE%202020/SEGUIMIENTO/JAPAMI%20ASERV%202020%2001/AVANCE%20FISICO%20JAPAMI%20ASERV%202020%2001.pdf" TargetMode="External"/><Relationship Id="rId11" Type="http://schemas.openxmlformats.org/officeDocument/2006/relationships/hyperlink" Target="https://www.japami.gob.mx/transparencia/LGT/28_Licitaciones/2020/SOPORTE/MANTENIMIENTO%20Y%20SERVICIOS%20GENERALES/SEGUNDO%20TRIMESTRE%202020/SEGUIMIENTO/JAPAMI%20SERV%202020%2001/AVANCE%20FISICO%20JAPAMI%20SERV%202020%2001.pdf" TargetMode="External"/><Relationship Id="rId32" Type="http://schemas.openxmlformats.org/officeDocument/2006/relationships/hyperlink" Target="https://www.japami.gob.mx/transparencia/LGT/28_Licitaciones/2020/SOPORTE/MANTENIMIENTO%20Y%20SERVICIOS%20GENERALES/SEGUNDO%20TRIMESTRE%202020/SEGUIMIENTO/JAPAMI%20SERV%202020%2012/JAPAMI%20SERV%202020%2012.pdf" TargetMode="External"/><Relationship Id="rId37" Type="http://schemas.openxmlformats.org/officeDocument/2006/relationships/hyperlink" Target="https://www.japami.gob.mx/transparencia/LGT/28_Licitaciones/2020/SOPORTE/MANTENIMIENTO%20Y%20SERVICIOS%20GENERALES/SEGUNDO%20TRIMESTRE%202020/SEGUIMIENTO/JAPAMI%20SERV%202020%2018/JAPAMI%20SERV%202020%2018.pdf" TargetMode="External"/><Relationship Id="rId53" Type="http://schemas.openxmlformats.org/officeDocument/2006/relationships/hyperlink" Target="http://www.japami.gob.mx/transparencia/LGT/28_Licitaciones/2020/SOPORTE/CONTRATAOS%202020/JAPAMI%20SROP%20CS%202020%2013.pdf" TargetMode="External"/><Relationship Id="rId58" Type="http://schemas.openxmlformats.org/officeDocument/2006/relationships/hyperlink" Target="http://www.japami.gob.mx/transparencia/LGT/28_Licitaciones/2020/SOPORTE/CONTRATAOS%202020/JAPAMI%20SROP%20SA%202020%2008.pdf" TargetMode="External"/><Relationship Id="rId74" Type="http://schemas.openxmlformats.org/officeDocument/2006/relationships/hyperlink" Target="http://www.japami.gob.mx/transparencia/LGT/28_Licitaciones/2020/SOPORTE/CONTRATAOS%202020/JAPAMI%20OD%202020%2017.pdf" TargetMode="External"/><Relationship Id="rId79" Type="http://schemas.openxmlformats.org/officeDocument/2006/relationships/hyperlink" Target="http://www.japami.gob.mx/transparencia/LGT/28_Licitaciones/2020/SOPORTE/CONTRATOS%202020/JAPAMI%20SROP%20DSAN%202020%2002.pdf" TargetMode="External"/><Relationship Id="rId5" Type="http://schemas.openxmlformats.org/officeDocument/2006/relationships/hyperlink" Target="http://www.japami.gob.mx/transparencia/LGT/28_Licitaciones/2020/SOPORTE/MANTENIMIENTO%20Y%20SERVICIOS%20GENERALES/PRIMER%20TRIMESTRE%202020/SEGUIMIENTO/JAPAMI%20ARREND%202020%2001/JAPAMI%20ARREND%202020%2001.pdf" TargetMode="External"/><Relationship Id="rId61" Type="http://schemas.openxmlformats.org/officeDocument/2006/relationships/hyperlink" Target="http://www.japami.gob.mx/transparencia/LGT/28_Licitaciones/2020/SOPORTE/CONTRATAOS%202020/JAPAMI%20SROP%20RA%202020%2002.pdf" TargetMode="External"/><Relationship Id="rId19" Type="http://schemas.openxmlformats.org/officeDocument/2006/relationships/hyperlink" Target="https://www.japami.gob.mx/transparencia/LGT/28_Licitaciones/2020/SOPORTE/MANTENIMIENTO%20Y%20SERVICIOS%20GENERALES/SEGUNDO%20TRIMESTRE%202020/SEGUIMIENTO/JAPAMI%20ASERV%202020%2002/AVANCE%20FINANCIERO%20JAPAMI%20ASERV%202020%2002.pdf" TargetMode="External"/><Relationship Id="rId14" Type="http://schemas.openxmlformats.org/officeDocument/2006/relationships/hyperlink" Target="https://www.japami.gob.mx/transparencia/LGT/28_Licitaciones/2020/SOPORTE/MANTENIMIENTO%20Y%20SERVICIOS%20GENERALES/SEGUNDO%20TRIMESTRE%202020/SEGUIMIENTO/JAPAMI%20SERV%202020%2002/AVANCE%20FINANCIERO%20JAPAMI%20SERV%202020%2002.pdf" TargetMode="External"/><Relationship Id="rId22" Type="http://schemas.openxmlformats.org/officeDocument/2006/relationships/hyperlink" Target="https://www.japami.gob.mx/transparencia/LGT/28_Licitaciones/2020/SOPORTE/MANTENIMIENTO%20Y%20SERVICIOS%20GENERALES/SEGUNDO%20TRIMESTRE%202020/SEGUIMIENTO/JAPAMI%20ASERV%202020%2004/AVANCE%20FISICO%20JAPAMI%20ASERV%202020%2004.pdf" TargetMode="External"/><Relationship Id="rId27" Type="http://schemas.openxmlformats.org/officeDocument/2006/relationships/hyperlink" Target="https://www.japami.gob.mx/transparencia/LGT/28_Licitaciones/2020/SOPORTE/MANTENIMIENTO%20Y%20SERVICIOS%20GENERALES/SEGUNDO%20TRIMESTRE%202020/SEGUIMIENTO/JAPAMI%20SERV%202020%2007/JAPAMI%20SERV%202020%2007.pdf" TargetMode="External"/><Relationship Id="rId30" Type="http://schemas.openxmlformats.org/officeDocument/2006/relationships/hyperlink" Target="https://www.japami.gob.mx/transparencia/LGT/28_Licitaciones/2020/SOPORTE/MANTENIMIENTO%20Y%20SERVICIOS%20GENERALES/SEGUNDO%20TRIMESTRE%202020/SEGUIMIENTO/JAPAMI%20SERV%202020%2010/JAPAMI%20SERV%202020%2010.pdf" TargetMode="External"/><Relationship Id="rId35" Type="http://schemas.openxmlformats.org/officeDocument/2006/relationships/hyperlink" Target="https://www.japami.gob.mx/transparencia/LGT/28_Licitaciones/2020/SOPORTE/MANTENIMIENTO%20Y%20SERVICIOS%20GENERALES/SEGUNDO%20TRIMESTRE%202020/SEGUIMIENTO/JAPAMI%20SERV%202020%2015/JAPAMI%20SERV%202020%2015.pdf" TargetMode="External"/><Relationship Id="rId43" Type="http://schemas.openxmlformats.org/officeDocument/2006/relationships/hyperlink" Target="https://www.japami.gob.mx/transparencia/LGT/28_Licitaciones/2020/SOPORTE/ADQUISICIONES/JAPAMI%20ADQ%202020-07%20CARPETA%20ASF%C3%81LTICA/304%20JAPAMI%20ADQ%202020%2007.pdf" TargetMode="External"/><Relationship Id="rId48" Type="http://schemas.openxmlformats.org/officeDocument/2006/relationships/hyperlink" Target="http://www.japami.gob.mx/transparencia/LGT/28_Licitaciones/2020/SOPORTE/CONTRATAOS%202020/JAPAMI%20SROP%20CS%202020%2015.pdf" TargetMode="External"/><Relationship Id="rId56" Type="http://schemas.openxmlformats.org/officeDocument/2006/relationships/hyperlink" Target="http://www.japami.gob.mx/transparencia/LGT/28_Licitaciones/2020/SOPORTE/CONTRATAOS%202020/JAPAMI%20SROP%20CS%202020%2018.pdf" TargetMode="External"/><Relationship Id="rId64" Type="http://schemas.openxmlformats.org/officeDocument/2006/relationships/hyperlink" Target="http://www.japami.gob.mx/transparencia/LGT/28_Licitaciones/2020/SOPORTE/CONTRATAOS%202020/JAPAMI%20SROP%20CS%202020%2019.pdf" TargetMode="External"/><Relationship Id="rId69" Type="http://schemas.openxmlformats.org/officeDocument/2006/relationships/hyperlink" Target="http://www.japami.gob.mx/transparencia/LGT/28_Licitaciones/2020/SOPORTE/CONTRATAOS%202020/JAPAMI%20OD%202020%2019.pdf" TargetMode="External"/><Relationship Id="rId77" Type="http://schemas.openxmlformats.org/officeDocument/2006/relationships/hyperlink" Target="http://www.japami.gob.mx/transparencia/LGT/28_Licitaciones/2020/SOPORTE/CONTRATAOS%202020/JAPAMI%20SROP%20CM%20%202020%2006.pdf" TargetMode="External"/><Relationship Id="rId8" Type="http://schemas.openxmlformats.org/officeDocument/2006/relationships/hyperlink" Target="http://www.japami.gob.mx/transparencia/LGT/28_Licitaciones/2020/SOPORTE/MANTENIMIENTO%20Y%20SERVICIOS%20GENERALES/PRIMER%20TRIMESTRE%202020/SEGUIMIENTO/JAPAMI%20ASERV%202020%2003/JAPAMI%20ASERV%202020%2003.pdf" TargetMode="External"/><Relationship Id="rId51" Type="http://schemas.openxmlformats.org/officeDocument/2006/relationships/hyperlink" Target="http://www.japami.gob.mx/transparencia/LGT/28_Licitaciones/2020/SOPORTE/CONTRATAOS%202020/JAPAMI%20SROP%20RA%202020%2001.pdf" TargetMode="External"/><Relationship Id="rId72" Type="http://schemas.openxmlformats.org/officeDocument/2006/relationships/hyperlink" Target="http://www.japami.gob.mx/transparencia/LGT/28_Licitaciones/2020/SOPORTE/CONTRATAOS%202020/JAPAMI%20OD%202020%2011.pdf" TargetMode="External"/><Relationship Id="rId80" Type="http://schemas.openxmlformats.org/officeDocument/2006/relationships/hyperlink" Target="http://www.japami.gob.mx/transparencia/LGT/28_Licitaciones/2020/SOPORTE/CONTRATOS%202020/JAPAMI%20SROP%20DSAN%202020%2003.pdf" TargetMode="External"/><Relationship Id="rId3" Type="http://schemas.openxmlformats.org/officeDocument/2006/relationships/hyperlink" Target="http://www.japami.gob.mx/transparencia/LGT/28_Licitaciones/2020/SOPORTE/MANTENIMIENTO%20Y%20SERVICIOS%20GENERALES/PRIMER%20TRIMESTRE%202020/SEGUIMIENTO/JAPAMI%20SERV%202020%2003/JAPAMI%20SERV%202020%2003.pdf" TargetMode="External"/><Relationship Id="rId12" Type="http://schemas.openxmlformats.org/officeDocument/2006/relationships/hyperlink" Target="https://www.japami.gob.mx/transparencia/LGT/28_Licitaciones/2020/SOPORTE/MANTENIMIENTO%20Y%20SERVICIOS%20GENERALES/SEGUNDO%20TRIMESTRE%202020/SEGUIMIENTO/JAPAMI%20SERV%202020%2001/AVANCE%20FINANCIERO%20JAPAMI%20SERV%202020%2001.pdf" TargetMode="External"/><Relationship Id="rId17" Type="http://schemas.openxmlformats.org/officeDocument/2006/relationships/hyperlink" Target="https://www.japami.gob.mx/transparencia/LGT/28_Licitaciones/2020/SOPORTE/MANTENIMIENTO%20Y%20SERVICIOS%20GENERALES/SEGUNDO%20TRIMESTRE%202020/SEGUIMIENTO/JAPAMI%20ASERV%202020%2001/AVANCE%20FINANCIERO%20JAPAMI%20ASERV%202020%2001.pdf" TargetMode="External"/><Relationship Id="rId25" Type="http://schemas.openxmlformats.org/officeDocument/2006/relationships/hyperlink" Target="https://www.japami.gob.mx/transparencia/LGT/28_Licitaciones/2020/SOPORTE/MANTENIMIENTO%20Y%20SERVICIOS%20GENERALES/SEGUNDO%20TRIMESTRE%202020/SEGUIMIENTO/JAPAMI%20SERV%202020%2005/JAPAMI%20SERV%202020%2005.pdf" TargetMode="External"/><Relationship Id="rId33" Type="http://schemas.openxmlformats.org/officeDocument/2006/relationships/hyperlink" Target="https://www.japami.gob.mx/transparencia/LGT/28_Licitaciones/2020/SOPORTE/MANTENIMIENTO%20Y%20SERVICIOS%20GENERALES/SEGUNDO%20TRIMESTRE%202020/SEGUIMIENTO/JAPAMI%20SERV%202020%2013/JAPAMI%20SERV%202020%2013.pdf" TargetMode="External"/><Relationship Id="rId38" Type="http://schemas.openxmlformats.org/officeDocument/2006/relationships/hyperlink" Target="https://www.japami.gob.mx/transparencia/LGT/28_Licitaciones/2020/SOPORTE/MANTENIMIENTO%20Y%20SERVICIOS%20GENERALES/SEGUNDO%20TRIMESTRE%202020/SEGUIMIENTO/JAPAMI%20SERV%202020%2019/JAPAMI%20SERV%202020%2019.pdf" TargetMode="External"/><Relationship Id="rId46" Type="http://schemas.openxmlformats.org/officeDocument/2006/relationships/hyperlink" Target="http://www.japami.gob.mx/transparencia/LGT/28_Licitaciones/2020/SOPORTE/CONTRATAOS%202020/JAPAMI%20SROP%20CS%202020%2017.pdf" TargetMode="External"/><Relationship Id="rId59" Type="http://schemas.openxmlformats.org/officeDocument/2006/relationships/hyperlink" Target="http://www.japami.gob.mx/transparencia/LGT/28_Licitaciones/2020/SOPORTE/CONTRATAOS%202020/JAPAMI%20SROP%20SA%202020%2009.pdf" TargetMode="External"/><Relationship Id="rId67" Type="http://schemas.openxmlformats.org/officeDocument/2006/relationships/hyperlink" Target="http://www.japami.gob.mx/transparencia/LGT/28_Licitaciones/2020/SOPORTE/CONTRATAOS%202020/JAPAMI%20SROP%20CS%202020%2024.pdf" TargetMode="External"/><Relationship Id="rId20" Type="http://schemas.openxmlformats.org/officeDocument/2006/relationships/hyperlink" Target="https://www.japami.gob.mx/transparencia/LGT/28_Licitaciones/2020/SOPORTE/MANTENIMIENTO%20Y%20SERVICIOS%20GENERALES/SEGUNDO%20TRIMESTRE%202020/SEGUIMIENTO/JAPAMI%20ASERV%202020%2003/AVANCE%20FISICO%20JAPAMI%20ASERV%202020%2003.pdf" TargetMode="External"/><Relationship Id="rId41" Type="http://schemas.openxmlformats.org/officeDocument/2006/relationships/hyperlink" Target="https://www.japami.gob.mx/transparencia/LGT/28_Licitaciones/2020/SOPORTE/ADQUISICIONES/JAPAMI%20ADQ%202020-05%20EQUIPO%20DE%20BOMBEO/JAPAMI%20ADQ%202020%2005.pdf" TargetMode="External"/><Relationship Id="rId54" Type="http://schemas.openxmlformats.org/officeDocument/2006/relationships/hyperlink" Target="http://www.japami.gob.mx/transparencia/LGT/28_Licitaciones/2020/SOPORTE/CONTRATAOS%202020/JAPAMI%20SROP%20SA%202020%2007.pdf" TargetMode="External"/><Relationship Id="rId62" Type="http://schemas.openxmlformats.org/officeDocument/2006/relationships/hyperlink" Target="http://www.japami.gob.mx/transparencia/LGT/28_Licitaciones/2020/SOPORTE/CONTRATAOS%202020/JAPAMI%20SROP%20RA%202020%2003.pdf" TargetMode="External"/><Relationship Id="rId70" Type="http://schemas.openxmlformats.org/officeDocument/2006/relationships/hyperlink" Target="http://www.japami.gob.mx/transparencia/LGT/28_Licitaciones/2020/SOPORTE/CONTRATAOS%202020/JAPAMI%20OD%202020%2014.pdf" TargetMode="External"/><Relationship Id="rId75" Type="http://schemas.openxmlformats.org/officeDocument/2006/relationships/hyperlink" Target="http://www.japami.gob.mx/transparencia/LGT/28_Licitaciones/2020/SOPORTE/CONTRATAOS%202020/JAPAMI%20OD%202020%2018.pdf" TargetMode="External"/><Relationship Id="rId1" Type="http://schemas.openxmlformats.org/officeDocument/2006/relationships/hyperlink" Target="http://www.japami.gob.mx/transparencia/LGT/28_Licitaciones/2020/SOPORTE/MANTENIMIENTO%20Y%20SERVICIOS%20GENERALES/PRIMER%20TRIMESTRE%202020/SEGUIMIENTO/JAPAMI%20SERV%202020%2002/JAPAMI%20SERV%202020%2002.pdf" TargetMode="External"/><Relationship Id="rId6" Type="http://schemas.openxmlformats.org/officeDocument/2006/relationships/hyperlink" Target="http://www.japami.gob.mx/transparencia/LGT/28_Licitaciones/2020/SOPORTE/MANTENIMIENTO%20Y%20SERVICIOS%20GENERALES/PRIMER%20TRIMESTRE%202020/SEGUIMIENTO/JAPAMI%20ASERV%202020%2002/JAPAMI%20ASERV%202020%2002.pdf" TargetMode="External"/><Relationship Id="rId15" Type="http://schemas.openxmlformats.org/officeDocument/2006/relationships/hyperlink" Target="https://www.japami.gob.mx/transparencia/LGT/28_Licitaciones/2020/SOPORTE/MANTENIMIENTO%20Y%20SERVICIOS%20GENERALES/SEGUNDO%20TRIMESTRE%202020/SEGUIMIENTO/JAPAMI%20SERV%202020%2003/AVANCE%20FISICO%20JAPAMI%20SERV%202020%2003.pdf" TargetMode="External"/><Relationship Id="rId23" Type="http://schemas.openxmlformats.org/officeDocument/2006/relationships/hyperlink" Target="https://www.japami.gob.mx/transparencia/LGT/28_Licitaciones/2020/SOPORTE/MANTENIMIENTO%20Y%20SERVICIOS%20GENERALES/SEGUNDO%20TRIMESTRE%202020/SEGUIMIENTO/JAPAMI%20ASERV%202020%2004/AVANCE%20FINANCIERO%20JAPAMI%20ASERV%202020%2004.pdf" TargetMode="External"/><Relationship Id="rId28" Type="http://schemas.openxmlformats.org/officeDocument/2006/relationships/hyperlink" Target="https://www.japami.gob.mx/transparencia/LGT/28_Licitaciones/2020/SOPORTE/MANTENIMIENTO%20Y%20SERVICIOS%20GENERALES/SEGUNDO%20TRIMESTRE%202020/SEGUIMIENTO/JAPAMI%20SERV%202020%2008/JAPAMI%20SERV%202020%2008.pdf" TargetMode="External"/><Relationship Id="rId36" Type="http://schemas.openxmlformats.org/officeDocument/2006/relationships/hyperlink" Target="https://www.japami.gob.mx/transparencia/LGT/28_Licitaciones/2020/SOPORTE/MANTENIMIENTO%20Y%20SERVICIOS%20GENERALES/SEGUNDO%20TRIMESTRE%202020/SEGUIMIENTO/JAPAMI%20SERV%202020%2017/JAPAMI%20SERV%202020%2017.pdf" TargetMode="External"/><Relationship Id="rId49" Type="http://schemas.openxmlformats.org/officeDocument/2006/relationships/hyperlink" Target="http://www.japami.gob.mx/transparencia/LGT/28_Licitaciones/2020/SOPORTE/CONTRATAOS%202020/JAPAMI%20SROP%20DP%202020%2001.pdf" TargetMode="External"/><Relationship Id="rId57" Type="http://schemas.openxmlformats.org/officeDocument/2006/relationships/hyperlink" Target="http://www.japami.gob.mx/transparencia/LGT/28_Licitaciones/2020/SOPORTE/CONTRATAOS%202020/JAPAMI%20SROP%20SA%202020%2005.pdf" TargetMode="External"/><Relationship Id="rId10" Type="http://schemas.openxmlformats.org/officeDocument/2006/relationships/hyperlink" Target="http://www.japami.gob.mx/transparencia/LGT/28_Licitaciones/2020/SOPORTE/MANTENIMIENTO%20Y%20SERVICIOS%20GENERALES/PRIMER%20TRIMESTRE%202020/SEGUIMIENTO/JAPAMI%20ARREND%202020%2001/AVANCE%20FINANCIERO%20JAPAMI%20ARREND%202020%2001.pdf" TargetMode="External"/><Relationship Id="rId31" Type="http://schemas.openxmlformats.org/officeDocument/2006/relationships/hyperlink" Target="https://www.japami.gob.mx/transparencia/LGT/28_Licitaciones/2020/SOPORTE/MANTENIMIENTO%20Y%20SERVICIOS%20GENERALES/SEGUNDO%20TRIMESTRE%202020/SEGUIMIENTO/JAPAMI%20SERV%202020%2011/JAPAMI%20SERV%202020%2011.pdf" TargetMode="External"/><Relationship Id="rId44" Type="http://schemas.openxmlformats.org/officeDocument/2006/relationships/hyperlink" Target="https://www.japami.gob.mx/transparencia/LGT/28_Licitaciones/2020/SOPORTE/ADQUISICIONES/JAPAMI%20ADQ%202020-08%20ADQUISICI%C3%93N%20MATERIAL%20DE%20PVC/JAPAMI%20ADQ%202020%2008.pdf" TargetMode="External"/><Relationship Id="rId52" Type="http://schemas.openxmlformats.org/officeDocument/2006/relationships/hyperlink" Target="http://www.japami.gob.mx/transparencia/LGT/28_Licitaciones/2020/SOPORTE/CONTRATAOS%202020/JAPAMI%20SROP%20SA%202020%2004.pdf" TargetMode="External"/><Relationship Id="rId60" Type="http://schemas.openxmlformats.org/officeDocument/2006/relationships/hyperlink" Target="http://www.japami.gob.mx/transparencia/LGT/28_Licitaciones/2020/SOPORTE/CONTRATAOS%202020/JAPAMI%20SROP%20SA%202020%2006.pdf" TargetMode="External"/><Relationship Id="rId65" Type="http://schemas.openxmlformats.org/officeDocument/2006/relationships/hyperlink" Target="http://www.japami.gob.mx/transparencia/LGT/28_Licitaciones/2020/SOPORTE/CONTRATAOS%202020/JAPAMI%20OD%202020%2010.pdf" TargetMode="External"/><Relationship Id="rId73" Type="http://schemas.openxmlformats.org/officeDocument/2006/relationships/hyperlink" Target="http://www.japami.gob.mx/transparencia/LGT/28_Licitaciones/2020/SOPORTE/CONTRATAOS%202020/JAPAMI%20OD%202020%2016.pdf" TargetMode="External"/><Relationship Id="rId78" Type="http://schemas.openxmlformats.org/officeDocument/2006/relationships/hyperlink" Target="http://www.japami.gob.mx/transparencia/LGT/28_Licitaciones/2020/SOPORTE/CONTRATAOS%202020/JAPAMI%20SROP%20DSAN%202020%2004.pdf" TargetMode="External"/><Relationship Id="rId81" Type="http://schemas.openxmlformats.org/officeDocument/2006/relationships/printerSettings" Target="../printerSettings/printerSettings1.bin"/><Relationship Id="rId4" Type="http://schemas.openxmlformats.org/officeDocument/2006/relationships/hyperlink" Target="http://www.japami.gob.mx/transparencia/LGT/28_Licitaciones/2020/SOPORTE/MANTENIMIENTO%20Y%20SERVICIOS%20GENERALES/PRIMER%20TRIMESTRE%202020/SEGUIMIENTO/JAPAMI%20SERV%202020%2003/AVANCE%20FINANCIERO%20JAPAMI%20SERV%202020%2003.pdf" TargetMode="External"/><Relationship Id="rId9" Type="http://schemas.openxmlformats.org/officeDocument/2006/relationships/hyperlink" Target="http://www.japami.gob.mx/transparencia/LGT/28_Licitaciones/2020/SOPORTE/MANTENIMIENTO%20Y%20SERVICIOS%20GENERALES/PRIMER%20TRIMESTRE%202020/SEGUIMIENTO/JAPAMI%20ASERV%202020%2004/JAPAMI%20ASERV%202020%2004.pdf" TargetMode="External"/><Relationship Id="rId13" Type="http://schemas.openxmlformats.org/officeDocument/2006/relationships/hyperlink" Target="https://www.japami.gob.mx/transparencia/LGT/28_Licitaciones/2020/SOPORTE/MANTENIMIENTO%20Y%20SERVICIOS%20GENERALES/SEGUNDO%20TRIMESTRE%202020/SEGUIMIENTO/JAPAMI%20SERV%202020%2002/AVANCE%20FISICO%20JAPAMI%20SERV%202020%2002.pdf" TargetMode="External"/><Relationship Id="rId18" Type="http://schemas.openxmlformats.org/officeDocument/2006/relationships/hyperlink" Target="https://www.japami.gob.mx/transparencia/LGT/28_Licitaciones/2020/SOPORTE/MANTENIMIENTO%20Y%20SERVICIOS%20GENERALES/SEGUNDO%20TRIMESTRE%202020/SEGUIMIENTO/JAPAMI%20ASERV%202020%2002/AVANCE%20FISICO%20JAPAMI%20ASERV%202020%2002.pdf" TargetMode="External"/><Relationship Id="rId39" Type="http://schemas.openxmlformats.org/officeDocument/2006/relationships/hyperlink" Target="https://www.japami.gob.mx/transparencia/LGT/28_Licitaciones/2020/SOPORTE/MANTENIMIENTO%20Y%20SERVICIOS%20GENERALES/SEGUNDO%20TRIMESTRE%202020/SEGUIMIENTO/JAPAMI%20SERV%202020%2014/AVANCE%20FINANCIERO%20JAPAMI%20SERV%202020%2014.pdf" TargetMode="External"/><Relationship Id="rId34" Type="http://schemas.openxmlformats.org/officeDocument/2006/relationships/hyperlink" Target="https://www.japami.gob.mx/transparencia/LGT/28_Licitaciones/2020/SOPORTE/MANTENIMIENTO%20Y%20SERVICIOS%20GENERALES/SEGUNDO%20TRIMESTRE%202020/SEGUIMIENTO/JAPAMI%20SERV%202020%2014/JAPAMI%20SERV%202020%2014.pdf" TargetMode="External"/><Relationship Id="rId50" Type="http://schemas.openxmlformats.org/officeDocument/2006/relationships/hyperlink" Target="http://www.japami.gob.mx/transparencia/LGT/28_Licitaciones/2020/SOPORTE/CONTRATAOS%202020/JAPAMI%20SROP%20DP%202020%2003.pdf" TargetMode="External"/><Relationship Id="rId55" Type="http://schemas.openxmlformats.org/officeDocument/2006/relationships/hyperlink" Target="http://www.japami.gob.mx/transparencia/LGT/28_Licitaciones/2020/SOPORTE/CONTRATAOS%202020/JAPAMI%20SROP%20DP%202020%2002.pdf" TargetMode="External"/><Relationship Id="rId76" Type="http://schemas.openxmlformats.org/officeDocument/2006/relationships/hyperlink" Target="http://www.japami.gob.mx/transparencia/LGT/28_Licitaciones/2020/SOPORTE/CONTRATAOS%202020/JAPAMI%20SROP%20CS%202020%2014.pdf" TargetMode="External"/><Relationship Id="rId7" Type="http://schemas.openxmlformats.org/officeDocument/2006/relationships/hyperlink" Target="http://www.japami.gob.mx/transparencia/LGT/28_Licitaciones/2020/SOPORTE/MANTENIMIENTO%20Y%20SERVICIOS%20GENERALES/PRIMER%20TRIMESTRE%202020/SEGUIMIENTO/JAPAMI%20ASERV%202020%2001/JAPAMI%20ASERV%202020%2001.pdf" TargetMode="External"/><Relationship Id="rId71" Type="http://schemas.openxmlformats.org/officeDocument/2006/relationships/hyperlink" Target="http://www.japami.gob.mx/transparencia/LGT/28_Licitaciones/2020/SOPORTE/CONTRATAOS%202020/JAPAMI%20OD%202020%2013.pdf" TargetMode="External"/><Relationship Id="rId2" Type="http://schemas.openxmlformats.org/officeDocument/2006/relationships/hyperlink" Target="http://www.japami.gob.mx/transparencia/LGT/28_Licitaciones/2020/SOPORTE/MANTENIMIENTO%20Y%20SERVICIOS%20GENERALES/PRIMER%20TRIMESTRE%202020/SEGUIMIENTO/JAPAMI%20SERV%202020%2001/JAPAMI%20SERV%202020%2001.pdf" TargetMode="External"/><Relationship Id="rId29" Type="http://schemas.openxmlformats.org/officeDocument/2006/relationships/hyperlink" Target="https://www.japami.gob.mx/transparencia/LGT/28_Licitaciones/2020/SOPORTE/MANTENIMIENTO%20Y%20SERVICIOS%20GENERALES/SEGUNDO%20TRIMESTRE%202020/SEGUIMIENTO/JAPAMI%20SERV%202020%2009/JAPAMI%20SERV%202020%2009.pdf" TargetMode="External"/><Relationship Id="rId24" Type="http://schemas.openxmlformats.org/officeDocument/2006/relationships/hyperlink" Target="https://www.japami.gob.mx/transparencia/LGT/28_Licitaciones/2020/SOPORTE/MANTENIMIENTO%20Y%20SERVICIOS%20GENERALES/SEGUNDO%20TRIMESTRE%202020/SEGUIMIENTO/JAPAMI%20SERV%202020%2004/JAPAMI%20SERV%202020%2004.pdf" TargetMode="External"/><Relationship Id="rId40" Type="http://schemas.openxmlformats.org/officeDocument/2006/relationships/hyperlink" Target="https://www.japami.gob.mx/transparencia/LGT/28_Licitaciones/2020/SOPORTE/MANTENIMIENTO%20Y%20SERVICIOS%20GENERALES/SEGUNDO%20TRIMESTRE%202020/SEGUIMIENTO/JAPAMI%20SERV%202020%2014/AVANCE%20FINANCIERO%20JAPAMI%20SERV%202020%2014.pdf" TargetMode="External"/><Relationship Id="rId45" Type="http://schemas.openxmlformats.org/officeDocument/2006/relationships/hyperlink" Target="http://www.japami.gob.mx/transparencia/LGT/28_Licitaciones/2020/SOPORTE/CONTRATAOS%202020/JAPAMI%20SROP%20CS%202020%2016.pdf" TargetMode="External"/><Relationship Id="rId66" Type="http://schemas.openxmlformats.org/officeDocument/2006/relationships/hyperlink" Target="http://www.japami.gob.mx/transparencia/LGT/28_Licitaciones/2020/SOPORTE/CONTRATAOS%202020/JAPAMI%20OD%202020%20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70"/>
  <sheetViews>
    <sheetView tabSelected="1" topLeftCell="A2" zoomScale="72" zoomScaleNormal="72" workbookViewId="0">
      <selection activeCell="AQ74" sqref="AQ74"/>
    </sheetView>
  </sheetViews>
  <sheetFormatPr baseColWidth="10" defaultColWidth="9.140625" defaultRowHeight="15" x14ac:dyDescent="0.25"/>
  <cols>
    <col min="1" max="1" width="9" bestFit="1" customWidth="1"/>
    <col min="2" max="2" width="36.42578125" customWidth="1"/>
    <col min="3" max="3" width="38.5703125" customWidth="1"/>
    <col min="4" max="4" width="28.7109375" customWidth="1"/>
    <col min="5" max="5" width="41.42578125" customWidth="1"/>
    <col min="6" max="6" width="53.5703125" bestFit="1" customWidth="1"/>
    <col min="7" max="7" width="65.85546875" customWidth="1"/>
    <col min="8" max="8" width="40.5703125" customWidth="1"/>
    <col min="9" max="9" width="76.28515625"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36" bestFit="1" customWidth="1"/>
    <col min="17" max="17" width="51.85546875" bestFit="1" customWidth="1"/>
    <col min="18" max="18" width="30.28515625" bestFit="1" customWidth="1"/>
    <col min="19" max="19" width="16.5703125" customWidth="1"/>
    <col min="20" max="20" width="36.7109375" customWidth="1"/>
    <col min="21" max="21" width="69.7109375" customWidth="1"/>
    <col min="22" max="22" width="22.85546875" customWidth="1"/>
    <col min="23" max="23" width="23.28515625" customWidth="1"/>
    <col min="24" max="24" width="14.42578125" customWidth="1"/>
    <col min="25" max="25" width="35.28515625" customWidth="1"/>
    <col min="26" max="26" width="13.5703125" customWidth="1"/>
    <col min="27" max="27" width="64.140625" customWidth="1"/>
    <col min="28" max="28" width="85" customWidth="1"/>
    <col min="29" max="29" width="74.5703125" customWidth="1"/>
    <col min="30" max="30" width="66.28515625" customWidth="1"/>
    <col min="31" max="31" width="71.42578125" customWidth="1"/>
    <col min="32" max="32" width="77" customWidth="1"/>
    <col min="33" max="33" width="27.140625" customWidth="1"/>
    <col min="34" max="34" width="23.7109375" customWidth="1"/>
    <col min="35" max="35" width="55.5703125" customWidth="1"/>
    <col min="36" max="36" width="42.140625" customWidth="1"/>
    <col min="37" max="37" width="48.85546875" customWidth="1"/>
    <col min="38" max="38" width="47.5703125" customWidth="1"/>
    <col min="39" max="39" width="63.42578125" customWidth="1"/>
    <col min="40" max="40" width="41.7109375" customWidth="1"/>
    <col min="41" max="41" width="61.7109375" customWidth="1"/>
    <col min="42" max="42" width="49.85546875" customWidth="1"/>
    <col min="43" max="43" width="73.140625" bestFit="1" customWidth="1"/>
    <col min="44" max="44" width="17.5703125" bestFit="1" customWidth="1"/>
    <col min="45" max="45" width="20" bestFit="1" customWidth="1"/>
    <col min="46" max="46" width="18.28515625" bestFit="1" customWidth="1"/>
  </cols>
  <sheetData>
    <row r="1" spans="1:46" hidden="1" x14ac:dyDescent="0.25">
      <c r="A1" t="s">
        <v>0</v>
      </c>
    </row>
    <row r="2" spans="1:46" x14ac:dyDescent="0.25">
      <c r="A2" s="50" t="s">
        <v>1</v>
      </c>
      <c r="B2" s="51"/>
      <c r="C2" s="51"/>
      <c r="D2" s="50" t="s">
        <v>2</v>
      </c>
      <c r="E2" s="51"/>
      <c r="F2" s="51"/>
      <c r="G2" s="50" t="s">
        <v>3</v>
      </c>
      <c r="H2" s="51"/>
      <c r="I2" s="51"/>
    </row>
    <row r="3" spans="1:46" x14ac:dyDescent="0.25">
      <c r="A3" s="52" t="s">
        <v>4</v>
      </c>
      <c r="B3" s="51"/>
      <c r="C3" s="51"/>
      <c r="D3" s="52" t="s">
        <v>5</v>
      </c>
      <c r="E3" s="51"/>
      <c r="F3" s="51"/>
      <c r="G3" s="52" t="s">
        <v>6</v>
      </c>
      <c r="H3" s="51"/>
      <c r="I3" s="51"/>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50" t="s">
        <v>62</v>
      </c>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row>
    <row r="7" spans="1:46" ht="39"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s="25" customFormat="1" x14ac:dyDescent="0.25">
      <c r="A8" s="23">
        <v>2020</v>
      </c>
      <c r="B8" s="20">
        <v>43922</v>
      </c>
      <c r="C8" s="20">
        <v>44012</v>
      </c>
      <c r="D8" s="23" t="s">
        <v>109</v>
      </c>
      <c r="E8" s="23" t="s">
        <v>115</v>
      </c>
      <c r="F8" s="23" t="s">
        <v>185</v>
      </c>
      <c r="G8" s="23" t="s">
        <v>150</v>
      </c>
      <c r="H8" s="24" t="s">
        <v>183</v>
      </c>
      <c r="I8" s="10" t="s">
        <v>187</v>
      </c>
      <c r="J8" s="7">
        <v>1</v>
      </c>
      <c r="K8" s="7" t="s">
        <v>158</v>
      </c>
      <c r="L8" s="7" t="s">
        <v>160</v>
      </c>
      <c r="M8" s="7" t="s">
        <v>159</v>
      </c>
      <c r="N8" s="7" t="s">
        <v>151</v>
      </c>
      <c r="O8" s="15" t="s">
        <v>161</v>
      </c>
      <c r="P8" s="10" t="s">
        <v>152</v>
      </c>
      <c r="Q8" s="23" t="s">
        <v>152</v>
      </c>
      <c r="R8" s="23" t="s">
        <v>185</v>
      </c>
      <c r="S8" s="26">
        <v>43832</v>
      </c>
      <c r="T8" s="11">
        <v>73800</v>
      </c>
      <c r="U8" s="11">
        <v>85608</v>
      </c>
      <c r="V8" s="11">
        <v>0</v>
      </c>
      <c r="W8" s="11">
        <v>0</v>
      </c>
      <c r="X8" s="23" t="s">
        <v>153</v>
      </c>
      <c r="Y8" s="23" t="s">
        <v>151</v>
      </c>
      <c r="Z8" s="23" t="s">
        <v>154</v>
      </c>
      <c r="AA8" s="23" t="s">
        <v>187</v>
      </c>
      <c r="AB8" s="46">
        <v>7380</v>
      </c>
      <c r="AC8" s="26">
        <v>43832</v>
      </c>
      <c r="AD8" s="26">
        <v>44196</v>
      </c>
      <c r="AE8" s="24" t="s">
        <v>205</v>
      </c>
      <c r="AF8" s="28" t="s">
        <v>183</v>
      </c>
      <c r="AG8" s="23" t="s">
        <v>155</v>
      </c>
      <c r="AH8" s="23" t="s">
        <v>156</v>
      </c>
      <c r="AI8" s="25">
        <v>1</v>
      </c>
      <c r="AJ8" s="23" t="s">
        <v>117</v>
      </c>
      <c r="AK8" s="25">
        <v>1</v>
      </c>
      <c r="AL8" s="23" t="s">
        <v>157</v>
      </c>
      <c r="AM8" s="24" t="s">
        <v>281</v>
      </c>
      <c r="AN8" s="24" t="s">
        <v>282</v>
      </c>
      <c r="AO8" s="24" t="s">
        <v>310</v>
      </c>
      <c r="AP8" s="24" t="s">
        <v>310</v>
      </c>
      <c r="AQ8" s="23" t="s">
        <v>555</v>
      </c>
      <c r="AR8" s="26">
        <v>44026</v>
      </c>
      <c r="AS8" s="26">
        <v>44026</v>
      </c>
      <c r="AT8" s="23" t="s">
        <v>186</v>
      </c>
    </row>
    <row r="9" spans="1:46" s="25" customFormat="1" x14ac:dyDescent="0.25">
      <c r="A9" s="23">
        <v>2020</v>
      </c>
      <c r="B9" s="20">
        <v>43922</v>
      </c>
      <c r="C9" s="20">
        <v>44012</v>
      </c>
      <c r="D9" s="23" t="s">
        <v>109</v>
      </c>
      <c r="E9" s="23" t="s">
        <v>115</v>
      </c>
      <c r="F9" s="23" t="s">
        <v>184</v>
      </c>
      <c r="G9" s="23" t="s">
        <v>150</v>
      </c>
      <c r="H9" s="24" t="s">
        <v>183</v>
      </c>
      <c r="I9" s="10" t="s">
        <v>162</v>
      </c>
      <c r="J9" s="7">
        <v>2</v>
      </c>
      <c r="K9" s="7" t="s">
        <v>151</v>
      </c>
      <c r="L9" s="7" t="s">
        <v>151</v>
      </c>
      <c r="M9" s="7" t="s">
        <v>151</v>
      </c>
      <c r="N9" s="7" t="s">
        <v>163</v>
      </c>
      <c r="O9" s="15" t="s">
        <v>164</v>
      </c>
      <c r="P9" s="10" t="s">
        <v>152</v>
      </c>
      <c r="Q9" s="23" t="s">
        <v>152</v>
      </c>
      <c r="R9" s="23" t="s">
        <v>184</v>
      </c>
      <c r="S9" s="26">
        <v>43832</v>
      </c>
      <c r="T9" s="11">
        <v>57452.59</v>
      </c>
      <c r="U9" s="11">
        <v>66645.36</v>
      </c>
      <c r="V9" s="11">
        <v>0</v>
      </c>
      <c r="W9" s="11">
        <v>0</v>
      </c>
      <c r="X9" s="23" t="s">
        <v>153</v>
      </c>
      <c r="Y9" s="23" t="s">
        <v>151</v>
      </c>
      <c r="Z9" s="23" t="s">
        <v>154</v>
      </c>
      <c r="AA9" s="23" t="s">
        <v>162</v>
      </c>
      <c r="AB9" s="46">
        <v>5745.28</v>
      </c>
      <c r="AC9" s="26">
        <v>43832</v>
      </c>
      <c r="AD9" s="26">
        <v>44196</v>
      </c>
      <c r="AE9" s="48" t="s">
        <v>206</v>
      </c>
      <c r="AF9" s="28" t="s">
        <v>183</v>
      </c>
      <c r="AG9" s="23" t="s">
        <v>155</v>
      </c>
      <c r="AH9" s="23" t="s">
        <v>156</v>
      </c>
      <c r="AI9" s="25">
        <v>1</v>
      </c>
      <c r="AJ9" s="23" t="s">
        <v>117</v>
      </c>
      <c r="AK9" s="25">
        <v>1</v>
      </c>
      <c r="AL9" s="25" t="s">
        <v>157</v>
      </c>
      <c r="AM9" s="24" t="s">
        <v>283</v>
      </c>
      <c r="AN9" s="24" t="s">
        <v>284</v>
      </c>
      <c r="AO9" s="24" t="s">
        <v>310</v>
      </c>
      <c r="AP9" s="24" t="s">
        <v>310</v>
      </c>
      <c r="AQ9" s="23" t="s">
        <v>555</v>
      </c>
      <c r="AR9" s="26">
        <v>44026</v>
      </c>
      <c r="AS9" s="26">
        <v>44026</v>
      </c>
      <c r="AT9" s="23" t="s">
        <v>186</v>
      </c>
    </row>
    <row r="10" spans="1:46" s="25" customFormat="1" x14ac:dyDescent="0.25">
      <c r="A10" s="23">
        <v>2020</v>
      </c>
      <c r="B10" s="20">
        <v>43922</v>
      </c>
      <c r="C10" s="20">
        <v>44012</v>
      </c>
      <c r="D10" s="23" t="s">
        <v>109</v>
      </c>
      <c r="E10" s="23" t="s">
        <v>115</v>
      </c>
      <c r="F10" s="23" t="s">
        <v>188</v>
      </c>
      <c r="G10" s="23" t="s">
        <v>150</v>
      </c>
      <c r="H10" s="24" t="s">
        <v>183</v>
      </c>
      <c r="I10" s="10" t="s">
        <v>165</v>
      </c>
      <c r="J10" s="7">
        <v>3</v>
      </c>
      <c r="K10" s="7" t="s">
        <v>151</v>
      </c>
      <c r="L10" s="7" t="s">
        <v>151</v>
      </c>
      <c r="M10" s="7" t="s">
        <v>151</v>
      </c>
      <c r="N10" s="7" t="s">
        <v>166</v>
      </c>
      <c r="O10" s="15" t="s">
        <v>167</v>
      </c>
      <c r="P10" s="10" t="s">
        <v>168</v>
      </c>
      <c r="Q10" s="23" t="s">
        <v>152</v>
      </c>
      <c r="R10" s="23" t="s">
        <v>188</v>
      </c>
      <c r="S10" s="26">
        <v>43832</v>
      </c>
      <c r="T10" s="11">
        <v>38881.980000000003</v>
      </c>
      <c r="U10" s="11">
        <v>45103.1</v>
      </c>
      <c r="V10" s="11">
        <v>0</v>
      </c>
      <c r="W10" s="11">
        <v>0</v>
      </c>
      <c r="X10" s="23" t="s">
        <v>153</v>
      </c>
      <c r="Y10" s="23" t="s">
        <v>151</v>
      </c>
      <c r="Z10" s="23" t="s">
        <v>154</v>
      </c>
      <c r="AA10" s="23" t="s">
        <v>165</v>
      </c>
      <c r="AB10" s="46">
        <v>3888.19</v>
      </c>
      <c r="AC10" s="26">
        <v>43832</v>
      </c>
      <c r="AD10" s="26">
        <v>44196</v>
      </c>
      <c r="AE10" s="48" t="s">
        <v>207</v>
      </c>
      <c r="AF10" s="28" t="s">
        <v>183</v>
      </c>
      <c r="AG10" s="23" t="s">
        <v>155</v>
      </c>
      <c r="AH10" s="23" t="s">
        <v>156</v>
      </c>
      <c r="AI10" s="25">
        <v>1</v>
      </c>
      <c r="AJ10" s="23" t="s">
        <v>117</v>
      </c>
      <c r="AK10" s="25">
        <v>1</v>
      </c>
      <c r="AL10" s="25" t="s">
        <v>157</v>
      </c>
      <c r="AM10" s="24" t="s">
        <v>285</v>
      </c>
      <c r="AN10" s="48" t="s">
        <v>208</v>
      </c>
      <c r="AO10" s="24" t="s">
        <v>310</v>
      </c>
      <c r="AP10" s="24" t="s">
        <v>310</v>
      </c>
      <c r="AQ10" s="23" t="s">
        <v>555</v>
      </c>
      <c r="AR10" s="26">
        <v>44026</v>
      </c>
      <c r="AS10" s="26">
        <v>44026</v>
      </c>
      <c r="AT10" s="23" t="s">
        <v>186</v>
      </c>
    </row>
    <row r="11" spans="1:46" s="23" customFormat="1" x14ac:dyDescent="0.25">
      <c r="A11" s="23">
        <v>2020</v>
      </c>
      <c r="B11" s="20">
        <v>43922</v>
      </c>
      <c r="C11" s="20">
        <v>44012</v>
      </c>
      <c r="D11" s="23" t="s">
        <v>109</v>
      </c>
      <c r="E11" s="23" t="s">
        <v>114</v>
      </c>
      <c r="F11" s="23" t="s">
        <v>190</v>
      </c>
      <c r="G11" s="23" t="s">
        <v>150</v>
      </c>
      <c r="H11" s="24" t="s">
        <v>183</v>
      </c>
      <c r="I11" s="10" t="s">
        <v>189</v>
      </c>
      <c r="J11" s="7">
        <v>4</v>
      </c>
      <c r="K11" s="7" t="s">
        <v>151</v>
      </c>
      <c r="L11" s="7" t="s">
        <v>151</v>
      </c>
      <c r="M11" s="7" t="s">
        <v>151</v>
      </c>
      <c r="N11" s="7" t="s">
        <v>166</v>
      </c>
      <c r="O11" s="15" t="s">
        <v>167</v>
      </c>
      <c r="P11" s="10" t="s">
        <v>168</v>
      </c>
      <c r="Q11" s="23" t="s">
        <v>152</v>
      </c>
      <c r="R11" s="23" t="s">
        <v>190</v>
      </c>
      <c r="S11" s="26">
        <v>43832</v>
      </c>
      <c r="T11" s="11">
        <v>19396.55</v>
      </c>
      <c r="U11" s="11">
        <v>22500</v>
      </c>
      <c r="V11" s="11">
        <v>0</v>
      </c>
      <c r="W11" s="11">
        <v>0</v>
      </c>
      <c r="X11" s="23" t="s">
        <v>153</v>
      </c>
      <c r="Y11" s="23" t="s">
        <v>151</v>
      </c>
      <c r="Z11" s="23" t="s">
        <v>154</v>
      </c>
      <c r="AA11" s="23" t="s">
        <v>189</v>
      </c>
      <c r="AB11" s="46">
        <v>0</v>
      </c>
      <c r="AC11" s="26">
        <v>43832</v>
      </c>
      <c r="AD11" s="26">
        <v>44196</v>
      </c>
      <c r="AE11" s="24" t="s">
        <v>209</v>
      </c>
      <c r="AF11" s="28" t="s">
        <v>183</v>
      </c>
      <c r="AG11" s="23" t="s">
        <v>155</v>
      </c>
      <c r="AH11" s="23" t="s">
        <v>156</v>
      </c>
      <c r="AI11" s="25">
        <v>1</v>
      </c>
      <c r="AJ11" s="23" t="s">
        <v>117</v>
      </c>
      <c r="AK11" s="25">
        <v>1</v>
      </c>
      <c r="AL11" s="25" t="s">
        <v>157</v>
      </c>
      <c r="AM11" s="24" t="s">
        <v>310</v>
      </c>
      <c r="AN11" s="24" t="s">
        <v>310</v>
      </c>
      <c r="AO11" s="24" t="s">
        <v>310</v>
      </c>
      <c r="AP11" s="24" t="s">
        <v>210</v>
      </c>
      <c r="AQ11" s="23" t="s">
        <v>555</v>
      </c>
      <c r="AR11" s="26">
        <v>44026</v>
      </c>
      <c r="AS11" s="26">
        <v>44026</v>
      </c>
      <c r="AT11" s="23" t="s">
        <v>554</v>
      </c>
    </row>
    <row r="12" spans="1:46" s="23" customFormat="1" x14ac:dyDescent="0.25">
      <c r="A12" s="23">
        <v>2020</v>
      </c>
      <c r="B12" s="20">
        <v>43922</v>
      </c>
      <c r="C12" s="20">
        <v>44012</v>
      </c>
      <c r="D12" s="23" t="s">
        <v>109</v>
      </c>
      <c r="E12" s="23" t="s">
        <v>115</v>
      </c>
      <c r="F12" s="23" t="s">
        <v>192</v>
      </c>
      <c r="G12" s="23" t="s">
        <v>150</v>
      </c>
      <c r="H12" s="24" t="s">
        <v>183</v>
      </c>
      <c r="I12" s="10" t="s">
        <v>169</v>
      </c>
      <c r="J12" s="7">
        <v>6</v>
      </c>
      <c r="K12" s="7" t="s">
        <v>170</v>
      </c>
      <c r="L12" s="7" t="s">
        <v>171</v>
      </c>
      <c r="M12" s="7" t="s">
        <v>172</v>
      </c>
      <c r="N12" s="7" t="s">
        <v>151</v>
      </c>
      <c r="O12" s="15" t="s">
        <v>173</v>
      </c>
      <c r="P12" s="10" t="s">
        <v>174</v>
      </c>
      <c r="Q12" s="23" t="s">
        <v>152</v>
      </c>
      <c r="R12" s="23" t="s">
        <v>192</v>
      </c>
      <c r="S12" s="26">
        <v>43867</v>
      </c>
      <c r="T12" s="11">
        <v>86206.89</v>
      </c>
      <c r="U12" s="11">
        <v>100000</v>
      </c>
      <c r="V12" s="11">
        <v>0</v>
      </c>
      <c r="W12" s="11">
        <v>0</v>
      </c>
      <c r="X12" s="23" t="s">
        <v>153</v>
      </c>
      <c r="Y12" s="23" t="s">
        <v>151</v>
      </c>
      <c r="Z12" s="23" t="s">
        <v>154</v>
      </c>
      <c r="AA12" s="23" t="s">
        <v>169</v>
      </c>
      <c r="AB12" s="46">
        <v>8620.7000000000007</v>
      </c>
      <c r="AC12" s="26">
        <v>43867</v>
      </c>
      <c r="AD12" s="26">
        <v>44196</v>
      </c>
      <c r="AE12" s="24" t="s">
        <v>211</v>
      </c>
      <c r="AF12" s="28" t="s">
        <v>183</v>
      </c>
      <c r="AG12" s="23" t="s">
        <v>155</v>
      </c>
      <c r="AH12" s="23" t="s">
        <v>156</v>
      </c>
      <c r="AI12" s="25">
        <v>1</v>
      </c>
      <c r="AJ12" s="23" t="s">
        <v>117</v>
      </c>
      <c r="AK12" s="25">
        <v>1</v>
      </c>
      <c r="AL12" s="25" t="s">
        <v>175</v>
      </c>
      <c r="AM12" s="24" t="s">
        <v>288</v>
      </c>
      <c r="AN12" s="24" t="s">
        <v>289</v>
      </c>
      <c r="AO12" s="24" t="s">
        <v>310</v>
      </c>
      <c r="AP12" s="24" t="s">
        <v>310</v>
      </c>
      <c r="AQ12" s="23" t="s">
        <v>555</v>
      </c>
      <c r="AR12" s="26">
        <v>44026</v>
      </c>
      <c r="AS12" s="26">
        <v>44026</v>
      </c>
      <c r="AT12" s="23" t="s">
        <v>186</v>
      </c>
    </row>
    <row r="13" spans="1:46" s="23" customFormat="1" x14ac:dyDescent="0.25">
      <c r="A13" s="23">
        <v>2020</v>
      </c>
      <c r="B13" s="20">
        <v>43922</v>
      </c>
      <c r="C13" s="20">
        <v>44012</v>
      </c>
      <c r="D13" s="23" t="s">
        <v>109</v>
      </c>
      <c r="E13" s="23" t="s">
        <v>115</v>
      </c>
      <c r="F13" s="23" t="s">
        <v>191</v>
      </c>
      <c r="G13" s="23" t="s">
        <v>150</v>
      </c>
      <c r="H13" s="24" t="s">
        <v>183</v>
      </c>
      <c r="I13" s="10" t="s">
        <v>176</v>
      </c>
      <c r="J13" s="7">
        <v>5</v>
      </c>
      <c r="K13" s="7" t="s">
        <v>177</v>
      </c>
      <c r="L13" s="7" t="s">
        <v>178</v>
      </c>
      <c r="M13" s="7" t="s">
        <v>179</v>
      </c>
      <c r="N13" s="7" t="s">
        <v>151</v>
      </c>
      <c r="O13" s="15" t="s">
        <v>180</v>
      </c>
      <c r="P13" s="10" t="s">
        <v>181</v>
      </c>
      <c r="Q13" s="23" t="s">
        <v>152</v>
      </c>
      <c r="R13" s="23" t="s">
        <v>191</v>
      </c>
      <c r="S13" s="26">
        <v>43832</v>
      </c>
      <c r="T13" s="11">
        <v>320689.65000000002</v>
      </c>
      <c r="U13" s="11">
        <v>372000</v>
      </c>
      <c r="V13" s="11">
        <v>0</v>
      </c>
      <c r="W13" s="11">
        <v>0</v>
      </c>
      <c r="X13" s="23" t="s">
        <v>153</v>
      </c>
      <c r="Y13" s="23" t="s">
        <v>151</v>
      </c>
      <c r="Z13" s="23" t="s">
        <v>154</v>
      </c>
      <c r="AA13" s="23" t="s">
        <v>176</v>
      </c>
      <c r="AB13" s="46">
        <v>32069</v>
      </c>
      <c r="AC13" s="26">
        <v>43832</v>
      </c>
      <c r="AD13" s="26">
        <v>44196</v>
      </c>
      <c r="AE13" s="24" t="s">
        <v>212</v>
      </c>
      <c r="AF13" s="28" t="s">
        <v>183</v>
      </c>
      <c r="AG13" s="23" t="s">
        <v>155</v>
      </c>
      <c r="AH13" s="23" t="s">
        <v>156</v>
      </c>
      <c r="AI13" s="25">
        <v>1</v>
      </c>
      <c r="AJ13" s="23" t="s">
        <v>117</v>
      </c>
      <c r="AK13" s="25">
        <v>1</v>
      </c>
      <c r="AL13" s="25" t="s">
        <v>182</v>
      </c>
      <c r="AM13" s="24" t="s">
        <v>286</v>
      </c>
      <c r="AN13" s="24" t="s">
        <v>287</v>
      </c>
      <c r="AO13" s="24" t="s">
        <v>310</v>
      </c>
      <c r="AP13" s="24" t="s">
        <v>310</v>
      </c>
      <c r="AQ13" s="23" t="s">
        <v>555</v>
      </c>
      <c r="AR13" s="26">
        <v>44026</v>
      </c>
      <c r="AS13" s="26">
        <v>44026</v>
      </c>
      <c r="AT13" s="23" t="s">
        <v>186</v>
      </c>
    </row>
    <row r="14" spans="1:46" s="23" customFormat="1" x14ac:dyDescent="0.25">
      <c r="A14" s="23">
        <v>2020</v>
      </c>
      <c r="B14" s="20">
        <v>43922</v>
      </c>
      <c r="C14" s="20">
        <v>44012</v>
      </c>
      <c r="D14" s="23" t="s">
        <v>109</v>
      </c>
      <c r="E14" s="23" t="s">
        <v>115</v>
      </c>
      <c r="F14" s="23" t="s">
        <v>193</v>
      </c>
      <c r="G14" s="23" t="s">
        <v>150</v>
      </c>
      <c r="H14" s="24" t="s">
        <v>183</v>
      </c>
      <c r="I14" s="10" t="s">
        <v>169</v>
      </c>
      <c r="J14" s="7">
        <v>7</v>
      </c>
      <c r="K14" s="7" t="s">
        <v>194</v>
      </c>
      <c r="L14" s="7" t="s">
        <v>195</v>
      </c>
      <c r="M14" s="7" t="s">
        <v>196</v>
      </c>
      <c r="N14" s="7" t="s">
        <v>151</v>
      </c>
      <c r="O14" s="16" t="s">
        <v>197</v>
      </c>
      <c r="P14" s="10" t="s">
        <v>174</v>
      </c>
      <c r="Q14" s="23" t="s">
        <v>152</v>
      </c>
      <c r="R14" s="23" t="s">
        <v>198</v>
      </c>
      <c r="S14" s="26">
        <v>43867</v>
      </c>
      <c r="T14" s="11">
        <v>86206.89</v>
      </c>
      <c r="U14" s="11">
        <v>100000</v>
      </c>
      <c r="V14" s="11">
        <v>0</v>
      </c>
      <c r="W14" s="11">
        <v>0</v>
      </c>
      <c r="X14" s="23" t="s">
        <v>153</v>
      </c>
      <c r="Y14" s="23" t="s">
        <v>151</v>
      </c>
      <c r="Z14" s="23" t="s">
        <v>154</v>
      </c>
      <c r="AA14" s="23" t="s">
        <v>169</v>
      </c>
      <c r="AB14" s="46">
        <v>8620.7000000000007</v>
      </c>
      <c r="AC14" s="26">
        <v>43867</v>
      </c>
      <c r="AD14" s="26">
        <v>44196</v>
      </c>
      <c r="AE14" s="24" t="s">
        <v>213</v>
      </c>
      <c r="AF14" s="28" t="s">
        <v>183</v>
      </c>
      <c r="AG14" s="23" t="s">
        <v>155</v>
      </c>
      <c r="AH14" s="23" t="s">
        <v>156</v>
      </c>
      <c r="AI14" s="25">
        <v>1</v>
      </c>
      <c r="AJ14" s="23" t="s">
        <v>117</v>
      </c>
      <c r="AK14" s="25">
        <v>1</v>
      </c>
      <c r="AL14" s="25" t="s">
        <v>175</v>
      </c>
      <c r="AM14" s="24" t="s">
        <v>290</v>
      </c>
      <c r="AN14" s="28" t="s">
        <v>291</v>
      </c>
      <c r="AO14" s="24" t="s">
        <v>310</v>
      </c>
      <c r="AP14" s="24" t="s">
        <v>310</v>
      </c>
      <c r="AQ14" s="23" t="s">
        <v>555</v>
      </c>
      <c r="AR14" s="26">
        <v>44026</v>
      </c>
      <c r="AS14" s="26">
        <v>44026</v>
      </c>
      <c r="AT14" s="23" t="s">
        <v>186</v>
      </c>
    </row>
    <row r="15" spans="1:46" s="23" customFormat="1" x14ac:dyDescent="0.25">
      <c r="A15" s="23">
        <v>2020</v>
      </c>
      <c r="B15" s="20">
        <v>43922</v>
      </c>
      <c r="C15" s="20">
        <v>44012</v>
      </c>
      <c r="D15" s="23" t="s">
        <v>109</v>
      </c>
      <c r="E15" s="23" t="s">
        <v>115</v>
      </c>
      <c r="F15" s="23" t="s">
        <v>199</v>
      </c>
      <c r="G15" s="23" t="s">
        <v>150</v>
      </c>
      <c r="H15" s="24" t="s">
        <v>183</v>
      </c>
      <c r="I15" s="10" t="s">
        <v>169</v>
      </c>
      <c r="J15" s="7">
        <v>8</v>
      </c>
      <c r="K15" s="7" t="s">
        <v>201</v>
      </c>
      <c r="L15" s="7" t="s">
        <v>202</v>
      </c>
      <c r="M15" s="7" t="s">
        <v>203</v>
      </c>
      <c r="N15" s="7" t="s">
        <v>151</v>
      </c>
      <c r="O15" s="16" t="s">
        <v>204</v>
      </c>
      <c r="P15" s="10" t="s">
        <v>174</v>
      </c>
      <c r="Q15" s="23" t="s">
        <v>152</v>
      </c>
      <c r="R15" s="23" t="s">
        <v>200</v>
      </c>
      <c r="S15" s="26">
        <v>43867</v>
      </c>
      <c r="T15" s="11">
        <v>86206.89</v>
      </c>
      <c r="U15" s="11">
        <v>100000</v>
      </c>
      <c r="V15" s="11">
        <v>0</v>
      </c>
      <c r="W15" s="11">
        <v>0</v>
      </c>
      <c r="X15" s="23" t="s">
        <v>153</v>
      </c>
      <c r="Y15" s="23" t="s">
        <v>151</v>
      </c>
      <c r="Z15" s="23" t="s">
        <v>154</v>
      </c>
      <c r="AA15" s="23" t="s">
        <v>169</v>
      </c>
      <c r="AB15" s="46">
        <v>8620.7000000000007</v>
      </c>
      <c r="AC15" s="26">
        <v>43867</v>
      </c>
      <c r="AD15" s="26">
        <v>44196</v>
      </c>
      <c r="AE15" s="24" t="s">
        <v>214</v>
      </c>
      <c r="AF15" s="28" t="s">
        <v>183</v>
      </c>
      <c r="AG15" s="23" t="s">
        <v>155</v>
      </c>
      <c r="AH15" s="23" t="s">
        <v>156</v>
      </c>
      <c r="AI15" s="25">
        <v>1</v>
      </c>
      <c r="AJ15" s="23" t="s">
        <v>117</v>
      </c>
      <c r="AK15" s="25">
        <v>1</v>
      </c>
      <c r="AL15" s="25" t="s">
        <v>175</v>
      </c>
      <c r="AM15" s="24" t="s">
        <v>292</v>
      </c>
      <c r="AN15" s="24" t="s">
        <v>293</v>
      </c>
      <c r="AO15" s="24" t="s">
        <v>310</v>
      </c>
      <c r="AP15" s="24" t="s">
        <v>310</v>
      </c>
      <c r="AQ15" s="23" t="s">
        <v>555</v>
      </c>
      <c r="AR15" s="26">
        <v>44026</v>
      </c>
      <c r="AS15" s="26">
        <v>44026</v>
      </c>
      <c r="AT15" s="23" t="s">
        <v>186</v>
      </c>
    </row>
    <row r="16" spans="1:46" s="23" customFormat="1" x14ac:dyDescent="0.25">
      <c r="A16" s="23">
        <v>2020</v>
      </c>
      <c r="B16" s="20">
        <v>43922</v>
      </c>
      <c r="C16" s="20">
        <v>44012</v>
      </c>
      <c r="D16" s="23" t="s">
        <v>109</v>
      </c>
      <c r="E16" s="23" t="s">
        <v>115</v>
      </c>
      <c r="F16" s="23" t="s">
        <v>215</v>
      </c>
      <c r="G16" s="23" t="s">
        <v>150</v>
      </c>
      <c r="H16" s="24" t="s">
        <v>183</v>
      </c>
      <c r="I16" s="10" t="s">
        <v>216</v>
      </c>
      <c r="J16" s="7">
        <v>9</v>
      </c>
      <c r="K16" s="7" t="s">
        <v>151</v>
      </c>
      <c r="L16" s="7" t="s">
        <v>151</v>
      </c>
      <c r="M16" s="7" t="s">
        <v>151</v>
      </c>
      <c r="N16" s="13" t="s">
        <v>217</v>
      </c>
      <c r="O16" s="16" t="s">
        <v>218</v>
      </c>
      <c r="P16" s="10" t="s">
        <v>219</v>
      </c>
      <c r="Q16" s="10" t="s">
        <v>219</v>
      </c>
      <c r="R16" s="23" t="s">
        <v>215</v>
      </c>
      <c r="S16" s="26">
        <v>43911</v>
      </c>
      <c r="T16" s="11">
        <v>44000</v>
      </c>
      <c r="U16" s="11">
        <v>51040</v>
      </c>
      <c r="V16" s="11">
        <v>0</v>
      </c>
      <c r="W16" s="11">
        <v>0</v>
      </c>
      <c r="X16" s="23" t="s">
        <v>153</v>
      </c>
      <c r="Y16" s="23" t="s">
        <v>151</v>
      </c>
      <c r="Z16" s="23" t="s">
        <v>154</v>
      </c>
      <c r="AA16" s="10" t="s">
        <v>216</v>
      </c>
      <c r="AB16" s="46">
        <v>4400</v>
      </c>
      <c r="AC16" s="26">
        <v>43911</v>
      </c>
      <c r="AD16" s="26">
        <v>43940</v>
      </c>
      <c r="AE16" s="48" t="s">
        <v>294</v>
      </c>
      <c r="AF16" s="28" t="s">
        <v>183</v>
      </c>
      <c r="AG16" s="23" t="s">
        <v>155</v>
      </c>
      <c r="AH16" s="23" t="s">
        <v>156</v>
      </c>
      <c r="AI16" s="25">
        <v>1</v>
      </c>
      <c r="AJ16" s="23" t="s">
        <v>117</v>
      </c>
      <c r="AK16" s="25">
        <v>1</v>
      </c>
      <c r="AL16" s="25" t="s">
        <v>219</v>
      </c>
      <c r="AM16" s="24" t="s">
        <v>310</v>
      </c>
      <c r="AN16" s="24" t="s">
        <v>310</v>
      </c>
      <c r="AO16" s="24" t="s">
        <v>310</v>
      </c>
      <c r="AP16" s="24" t="s">
        <v>310</v>
      </c>
      <c r="AQ16" s="23" t="s">
        <v>555</v>
      </c>
      <c r="AR16" s="26">
        <v>44026</v>
      </c>
      <c r="AS16" s="26">
        <v>44026</v>
      </c>
      <c r="AT16" s="23" t="s">
        <v>220</v>
      </c>
    </row>
    <row r="17" spans="1:46" s="23" customFormat="1" x14ac:dyDescent="0.25">
      <c r="A17" s="23">
        <v>2020</v>
      </c>
      <c r="B17" s="20">
        <v>43922</v>
      </c>
      <c r="C17" s="20">
        <v>44012</v>
      </c>
      <c r="D17" s="23" t="s">
        <v>109</v>
      </c>
      <c r="E17" s="23" t="s">
        <v>115</v>
      </c>
      <c r="F17" s="23" t="s">
        <v>221</v>
      </c>
      <c r="G17" s="23" t="s">
        <v>150</v>
      </c>
      <c r="H17" s="24" t="s">
        <v>183</v>
      </c>
      <c r="I17" s="10" t="s">
        <v>222</v>
      </c>
      <c r="J17" s="7">
        <v>10</v>
      </c>
      <c r="K17" s="7" t="s">
        <v>223</v>
      </c>
      <c r="L17" s="7" t="s">
        <v>227</v>
      </c>
      <c r="M17" s="7" t="s">
        <v>225</v>
      </c>
      <c r="N17" s="13" t="s">
        <v>151</v>
      </c>
      <c r="O17" s="7" t="s">
        <v>226</v>
      </c>
      <c r="P17" s="10" t="s">
        <v>228</v>
      </c>
      <c r="Q17" s="10" t="s">
        <v>228</v>
      </c>
      <c r="R17" s="23" t="s">
        <v>221</v>
      </c>
      <c r="S17" s="26">
        <v>43832</v>
      </c>
      <c r="T17" s="11">
        <v>14400</v>
      </c>
      <c r="U17" s="11">
        <v>16704</v>
      </c>
      <c r="V17" s="11">
        <v>0</v>
      </c>
      <c r="W17" s="11">
        <v>0</v>
      </c>
      <c r="X17" s="23" t="s">
        <v>153</v>
      </c>
      <c r="Y17" s="23" t="s">
        <v>151</v>
      </c>
      <c r="Z17" s="23" t="s">
        <v>154</v>
      </c>
      <c r="AA17" s="10" t="s">
        <v>222</v>
      </c>
      <c r="AB17" s="46">
        <v>1440.4</v>
      </c>
      <c r="AC17" s="26">
        <v>43832</v>
      </c>
      <c r="AD17" s="26">
        <v>44196</v>
      </c>
      <c r="AE17" s="48" t="s">
        <v>295</v>
      </c>
      <c r="AF17" s="28" t="s">
        <v>183</v>
      </c>
      <c r="AG17" s="23" t="s">
        <v>155</v>
      </c>
      <c r="AH17" s="23" t="s">
        <v>156</v>
      </c>
      <c r="AI17" s="25">
        <v>1</v>
      </c>
      <c r="AJ17" s="23" t="s">
        <v>117</v>
      </c>
      <c r="AK17" s="25">
        <v>1</v>
      </c>
      <c r="AL17" s="25" t="s">
        <v>228</v>
      </c>
      <c r="AM17" s="24" t="s">
        <v>310</v>
      </c>
      <c r="AN17" s="24" t="s">
        <v>310</v>
      </c>
      <c r="AO17" s="24" t="s">
        <v>310</v>
      </c>
      <c r="AP17" s="24" t="s">
        <v>310</v>
      </c>
      <c r="AQ17" s="23" t="s">
        <v>555</v>
      </c>
      <c r="AR17" s="26">
        <v>44026</v>
      </c>
      <c r="AS17" s="26">
        <v>44026</v>
      </c>
      <c r="AT17" s="23" t="s">
        <v>186</v>
      </c>
    </row>
    <row r="18" spans="1:46" s="23" customFormat="1" x14ac:dyDescent="0.25">
      <c r="A18" s="23">
        <v>2020</v>
      </c>
      <c r="B18" s="20">
        <v>43922</v>
      </c>
      <c r="C18" s="20">
        <v>44012</v>
      </c>
      <c r="D18" s="23" t="s">
        <v>109</v>
      </c>
      <c r="E18" s="23" t="s">
        <v>115</v>
      </c>
      <c r="F18" s="23" t="s">
        <v>229</v>
      </c>
      <c r="G18" s="23" t="s">
        <v>150</v>
      </c>
      <c r="H18" s="24" t="s">
        <v>183</v>
      </c>
      <c r="I18" s="10" t="s">
        <v>230</v>
      </c>
      <c r="J18" s="7">
        <v>11</v>
      </c>
      <c r="K18" s="7" t="s">
        <v>231</v>
      </c>
      <c r="L18" s="7" t="s">
        <v>239</v>
      </c>
      <c r="M18" s="7" t="s">
        <v>233</v>
      </c>
      <c r="N18" s="13" t="s">
        <v>151</v>
      </c>
      <c r="O18" s="16" t="s">
        <v>234</v>
      </c>
      <c r="P18" s="10" t="s">
        <v>228</v>
      </c>
      <c r="Q18" s="10" t="s">
        <v>228</v>
      </c>
      <c r="R18" s="23" t="s">
        <v>229</v>
      </c>
      <c r="S18" s="26">
        <v>43832</v>
      </c>
      <c r="T18" s="11">
        <v>24000</v>
      </c>
      <c r="U18" s="11">
        <v>27840</v>
      </c>
      <c r="V18" s="11">
        <v>0</v>
      </c>
      <c r="W18" s="11">
        <v>0</v>
      </c>
      <c r="X18" s="23" t="s">
        <v>153</v>
      </c>
      <c r="Y18" s="23" t="s">
        <v>151</v>
      </c>
      <c r="Z18" s="23" t="s">
        <v>154</v>
      </c>
      <c r="AA18" s="10" t="s">
        <v>230</v>
      </c>
      <c r="AB18" s="46">
        <v>2400</v>
      </c>
      <c r="AC18" s="26">
        <v>43832</v>
      </c>
      <c r="AD18" s="26">
        <v>44196</v>
      </c>
      <c r="AE18" s="48" t="s">
        <v>296</v>
      </c>
      <c r="AF18" s="28" t="s">
        <v>183</v>
      </c>
      <c r="AG18" s="23" t="s">
        <v>155</v>
      </c>
      <c r="AH18" s="23" t="s">
        <v>156</v>
      </c>
      <c r="AI18" s="25">
        <v>1</v>
      </c>
      <c r="AJ18" s="23" t="s">
        <v>117</v>
      </c>
      <c r="AK18" s="25">
        <v>1</v>
      </c>
      <c r="AL18" s="25" t="s">
        <v>228</v>
      </c>
      <c r="AM18" s="24" t="s">
        <v>310</v>
      </c>
      <c r="AN18" s="24" t="s">
        <v>310</v>
      </c>
      <c r="AO18" s="24" t="s">
        <v>310</v>
      </c>
      <c r="AP18" s="24" t="s">
        <v>310</v>
      </c>
      <c r="AQ18" s="23" t="s">
        <v>555</v>
      </c>
      <c r="AR18" s="26">
        <v>44026</v>
      </c>
      <c r="AS18" s="26">
        <v>44026</v>
      </c>
      <c r="AT18" s="23" t="s">
        <v>186</v>
      </c>
    </row>
    <row r="19" spans="1:46" s="23" customFormat="1" x14ac:dyDescent="0.25">
      <c r="A19" s="23">
        <v>2020</v>
      </c>
      <c r="B19" s="20">
        <v>43922</v>
      </c>
      <c r="C19" s="20">
        <v>44012</v>
      </c>
      <c r="D19" s="23" t="s">
        <v>109</v>
      </c>
      <c r="E19" s="23" t="s">
        <v>115</v>
      </c>
      <c r="F19" s="23" t="s">
        <v>240</v>
      </c>
      <c r="G19" s="23" t="s">
        <v>150</v>
      </c>
      <c r="H19" s="24" t="s">
        <v>183</v>
      </c>
      <c r="I19" s="10" t="s">
        <v>230</v>
      </c>
      <c r="J19" s="7">
        <v>12</v>
      </c>
      <c r="K19" s="7" t="s">
        <v>235</v>
      </c>
      <c r="L19" s="7" t="s">
        <v>236</v>
      </c>
      <c r="M19" s="7" t="s">
        <v>237</v>
      </c>
      <c r="N19" s="13" t="s">
        <v>151</v>
      </c>
      <c r="O19" s="16" t="s">
        <v>238</v>
      </c>
      <c r="P19" s="10" t="s">
        <v>228</v>
      </c>
      <c r="Q19" s="10" t="s">
        <v>228</v>
      </c>
      <c r="R19" s="23" t="s">
        <v>240</v>
      </c>
      <c r="S19" s="26">
        <v>43832</v>
      </c>
      <c r="T19" s="11">
        <v>8400</v>
      </c>
      <c r="U19" s="11">
        <v>9744</v>
      </c>
      <c r="V19" s="11">
        <v>0</v>
      </c>
      <c r="W19" s="11">
        <v>0</v>
      </c>
      <c r="X19" s="23" t="s">
        <v>153</v>
      </c>
      <c r="Y19" s="23" t="s">
        <v>151</v>
      </c>
      <c r="Z19" s="23" t="s">
        <v>154</v>
      </c>
      <c r="AA19" s="10" t="s">
        <v>230</v>
      </c>
      <c r="AB19" s="46">
        <v>840</v>
      </c>
      <c r="AC19" s="26">
        <v>43832</v>
      </c>
      <c r="AD19" s="26">
        <v>44196</v>
      </c>
      <c r="AE19" s="48" t="s">
        <v>297</v>
      </c>
      <c r="AF19" s="28" t="s">
        <v>183</v>
      </c>
      <c r="AG19" s="23" t="s">
        <v>155</v>
      </c>
      <c r="AH19" s="23" t="s">
        <v>156</v>
      </c>
      <c r="AI19" s="25">
        <v>1</v>
      </c>
      <c r="AJ19" s="23" t="s">
        <v>117</v>
      </c>
      <c r="AK19" s="25">
        <v>1</v>
      </c>
      <c r="AL19" s="25" t="s">
        <v>228</v>
      </c>
      <c r="AM19" s="24" t="s">
        <v>310</v>
      </c>
      <c r="AN19" s="24" t="s">
        <v>310</v>
      </c>
      <c r="AO19" s="24" t="s">
        <v>310</v>
      </c>
      <c r="AP19" s="24" t="s">
        <v>310</v>
      </c>
      <c r="AQ19" s="23" t="s">
        <v>555</v>
      </c>
      <c r="AR19" s="26">
        <v>44026</v>
      </c>
      <c r="AS19" s="26">
        <v>44026</v>
      </c>
      <c r="AT19" s="23" t="s">
        <v>186</v>
      </c>
    </row>
    <row r="20" spans="1:46" s="23" customFormat="1" x14ac:dyDescent="0.25">
      <c r="A20" s="23">
        <v>2020</v>
      </c>
      <c r="B20" s="20">
        <v>43922</v>
      </c>
      <c r="C20" s="20">
        <v>44012</v>
      </c>
      <c r="D20" s="23" t="s">
        <v>109</v>
      </c>
      <c r="E20" s="23" t="s">
        <v>115</v>
      </c>
      <c r="F20" s="23" t="s">
        <v>241</v>
      </c>
      <c r="G20" s="23" t="s">
        <v>150</v>
      </c>
      <c r="H20" s="24" t="s">
        <v>183</v>
      </c>
      <c r="I20" s="10" t="s">
        <v>242</v>
      </c>
      <c r="J20" s="7">
        <v>13</v>
      </c>
      <c r="K20" s="7" t="s">
        <v>243</v>
      </c>
      <c r="L20" s="7" t="s">
        <v>247</v>
      </c>
      <c r="M20" s="7" t="s">
        <v>245</v>
      </c>
      <c r="N20" s="13" t="s">
        <v>151</v>
      </c>
      <c r="O20" s="16" t="s">
        <v>246</v>
      </c>
      <c r="P20" s="10" t="s">
        <v>228</v>
      </c>
      <c r="Q20" s="10" t="s">
        <v>228</v>
      </c>
      <c r="R20" s="23" t="s">
        <v>241</v>
      </c>
      <c r="S20" s="26">
        <v>43832</v>
      </c>
      <c r="T20" s="11">
        <v>16800</v>
      </c>
      <c r="U20" s="11">
        <v>19488</v>
      </c>
      <c r="V20" s="11">
        <v>0</v>
      </c>
      <c r="W20" s="11">
        <v>0</v>
      </c>
      <c r="X20" s="23" t="s">
        <v>153</v>
      </c>
      <c r="Y20" s="23" t="s">
        <v>151</v>
      </c>
      <c r="Z20" s="23" t="s">
        <v>154</v>
      </c>
      <c r="AA20" s="10" t="s">
        <v>242</v>
      </c>
      <c r="AB20" s="46">
        <v>1680</v>
      </c>
      <c r="AC20" s="26">
        <v>43832</v>
      </c>
      <c r="AD20" s="26">
        <v>44196</v>
      </c>
      <c r="AE20" s="48" t="s">
        <v>298</v>
      </c>
      <c r="AF20" s="28" t="s">
        <v>183</v>
      </c>
      <c r="AG20" s="23" t="s">
        <v>155</v>
      </c>
      <c r="AH20" s="23" t="s">
        <v>156</v>
      </c>
      <c r="AI20" s="25">
        <v>1</v>
      </c>
      <c r="AJ20" s="23" t="s">
        <v>117</v>
      </c>
      <c r="AK20" s="25">
        <v>1</v>
      </c>
      <c r="AL20" s="25" t="s">
        <v>228</v>
      </c>
      <c r="AM20" s="24" t="s">
        <v>310</v>
      </c>
      <c r="AN20" s="24" t="s">
        <v>310</v>
      </c>
      <c r="AO20" s="24" t="s">
        <v>310</v>
      </c>
      <c r="AP20" s="24" t="s">
        <v>310</v>
      </c>
      <c r="AQ20" s="23" t="s">
        <v>555</v>
      </c>
      <c r="AR20" s="26">
        <v>44026</v>
      </c>
      <c r="AS20" s="26">
        <v>44026</v>
      </c>
      <c r="AT20" s="23" t="s">
        <v>186</v>
      </c>
    </row>
    <row r="21" spans="1:46" s="23" customFormat="1" x14ac:dyDescent="0.25">
      <c r="A21" s="23">
        <v>2020</v>
      </c>
      <c r="B21" s="20">
        <v>43922</v>
      </c>
      <c r="C21" s="20">
        <v>44012</v>
      </c>
      <c r="D21" s="23" t="s">
        <v>109</v>
      </c>
      <c r="E21" s="23" t="s">
        <v>115</v>
      </c>
      <c r="F21" s="23" t="s">
        <v>248</v>
      </c>
      <c r="G21" s="23" t="s">
        <v>150</v>
      </c>
      <c r="H21" s="24" t="s">
        <v>183</v>
      </c>
      <c r="I21" s="10" t="s">
        <v>249</v>
      </c>
      <c r="J21" s="7">
        <v>14</v>
      </c>
      <c r="K21" s="7" t="s">
        <v>250</v>
      </c>
      <c r="L21" s="7" t="s">
        <v>171</v>
      </c>
      <c r="M21" s="7" t="s">
        <v>251</v>
      </c>
      <c r="N21" s="13" t="s">
        <v>151</v>
      </c>
      <c r="O21" s="16" t="s">
        <v>252</v>
      </c>
      <c r="P21" s="10" t="s">
        <v>228</v>
      </c>
      <c r="Q21" s="10" t="s">
        <v>228</v>
      </c>
      <c r="R21" s="23" t="s">
        <v>248</v>
      </c>
      <c r="S21" s="26">
        <v>43832</v>
      </c>
      <c r="T21" s="11">
        <v>12000</v>
      </c>
      <c r="U21" s="11">
        <v>13920</v>
      </c>
      <c r="V21" s="11">
        <v>0</v>
      </c>
      <c r="W21" s="11">
        <v>0</v>
      </c>
      <c r="X21" s="23" t="s">
        <v>153</v>
      </c>
      <c r="Y21" s="23" t="s">
        <v>151</v>
      </c>
      <c r="Z21" s="23" t="s">
        <v>154</v>
      </c>
      <c r="AA21" s="10" t="s">
        <v>249</v>
      </c>
      <c r="AB21" s="46">
        <v>1200</v>
      </c>
      <c r="AC21" s="26">
        <v>43832</v>
      </c>
      <c r="AD21" s="26">
        <v>44196</v>
      </c>
      <c r="AE21" s="48" t="s">
        <v>299</v>
      </c>
      <c r="AF21" s="28" t="s">
        <v>183</v>
      </c>
      <c r="AG21" s="23" t="s">
        <v>155</v>
      </c>
      <c r="AH21" s="23" t="s">
        <v>156</v>
      </c>
      <c r="AI21" s="25">
        <v>1</v>
      </c>
      <c r="AJ21" s="23" t="s">
        <v>117</v>
      </c>
      <c r="AK21" s="25">
        <v>1</v>
      </c>
      <c r="AL21" s="25" t="s">
        <v>228</v>
      </c>
      <c r="AM21" s="24" t="s">
        <v>310</v>
      </c>
      <c r="AN21" s="24" t="s">
        <v>310</v>
      </c>
      <c r="AO21" s="24" t="s">
        <v>310</v>
      </c>
      <c r="AP21" s="24" t="s">
        <v>310</v>
      </c>
      <c r="AQ21" s="23" t="s">
        <v>555</v>
      </c>
      <c r="AR21" s="26">
        <v>44026</v>
      </c>
      <c r="AS21" s="26">
        <v>44026</v>
      </c>
      <c r="AT21" s="23" t="s">
        <v>186</v>
      </c>
    </row>
    <row r="22" spans="1:46" s="23" customFormat="1" x14ac:dyDescent="0.25">
      <c r="A22" s="23">
        <v>2020</v>
      </c>
      <c r="B22" s="20">
        <v>43922</v>
      </c>
      <c r="C22" s="20">
        <v>44012</v>
      </c>
      <c r="D22" s="23" t="s">
        <v>109</v>
      </c>
      <c r="E22" s="23" t="s">
        <v>115</v>
      </c>
      <c r="F22" s="23" t="s">
        <v>253</v>
      </c>
      <c r="G22" s="23" t="s">
        <v>150</v>
      </c>
      <c r="H22" s="24" t="s">
        <v>183</v>
      </c>
      <c r="I22" s="10" t="s">
        <v>242</v>
      </c>
      <c r="J22" s="7">
        <v>15</v>
      </c>
      <c r="K22" s="7" t="s">
        <v>254</v>
      </c>
      <c r="L22" s="7" t="s">
        <v>202</v>
      </c>
      <c r="M22" s="7" t="s">
        <v>160</v>
      </c>
      <c r="N22" s="13" t="s">
        <v>151</v>
      </c>
      <c r="O22" s="16" t="s">
        <v>255</v>
      </c>
      <c r="P22" s="10" t="s">
        <v>228</v>
      </c>
      <c r="Q22" s="10" t="s">
        <v>228</v>
      </c>
      <c r="R22" s="23" t="s">
        <v>253</v>
      </c>
      <c r="S22" s="26">
        <v>43832</v>
      </c>
      <c r="T22" s="11">
        <v>36000</v>
      </c>
      <c r="U22" s="11">
        <v>41760</v>
      </c>
      <c r="V22" s="11">
        <v>0</v>
      </c>
      <c r="W22" s="11">
        <v>0</v>
      </c>
      <c r="X22" s="23" t="s">
        <v>153</v>
      </c>
      <c r="Y22" s="23" t="s">
        <v>151</v>
      </c>
      <c r="Z22" s="23" t="s">
        <v>154</v>
      </c>
      <c r="AA22" s="10" t="s">
        <v>242</v>
      </c>
      <c r="AB22" s="46">
        <v>3600</v>
      </c>
      <c r="AC22" s="26">
        <v>43832</v>
      </c>
      <c r="AD22" s="26">
        <v>44196</v>
      </c>
      <c r="AE22" s="48" t="s">
        <v>300</v>
      </c>
      <c r="AF22" s="28" t="s">
        <v>183</v>
      </c>
      <c r="AG22" s="23" t="s">
        <v>155</v>
      </c>
      <c r="AH22" s="23" t="s">
        <v>156</v>
      </c>
      <c r="AI22" s="25">
        <v>1</v>
      </c>
      <c r="AJ22" s="23" t="s">
        <v>117</v>
      </c>
      <c r="AK22" s="25">
        <v>1</v>
      </c>
      <c r="AL22" s="25" t="s">
        <v>228</v>
      </c>
      <c r="AM22" s="24" t="s">
        <v>310</v>
      </c>
      <c r="AN22" s="24" t="s">
        <v>310</v>
      </c>
      <c r="AO22" s="24" t="s">
        <v>310</v>
      </c>
      <c r="AP22" s="24" t="s">
        <v>310</v>
      </c>
      <c r="AQ22" s="23" t="s">
        <v>555</v>
      </c>
      <c r="AR22" s="26">
        <v>44026</v>
      </c>
      <c r="AS22" s="26">
        <v>44026</v>
      </c>
      <c r="AT22" s="23" t="s">
        <v>186</v>
      </c>
    </row>
    <row r="23" spans="1:46" s="23" customFormat="1" x14ac:dyDescent="0.25">
      <c r="A23" s="23">
        <v>2020</v>
      </c>
      <c r="B23" s="20">
        <v>43922</v>
      </c>
      <c r="C23" s="20">
        <v>44012</v>
      </c>
      <c r="D23" s="23" t="s">
        <v>109</v>
      </c>
      <c r="E23" s="23" t="s">
        <v>115</v>
      </c>
      <c r="F23" s="23" t="s">
        <v>256</v>
      </c>
      <c r="G23" s="23" t="s">
        <v>150</v>
      </c>
      <c r="H23" s="24" t="s">
        <v>183</v>
      </c>
      <c r="I23" s="10" t="s">
        <v>249</v>
      </c>
      <c r="J23" s="7">
        <v>16</v>
      </c>
      <c r="K23" s="7" t="s">
        <v>257</v>
      </c>
      <c r="L23" s="7" t="s">
        <v>159</v>
      </c>
      <c r="M23" s="7" t="s">
        <v>258</v>
      </c>
      <c r="N23" s="13" t="s">
        <v>151</v>
      </c>
      <c r="O23" s="16" t="s">
        <v>260</v>
      </c>
      <c r="P23" s="10" t="s">
        <v>228</v>
      </c>
      <c r="Q23" s="10" t="s">
        <v>228</v>
      </c>
      <c r="R23" s="23" t="s">
        <v>256</v>
      </c>
      <c r="S23" s="26">
        <v>43889</v>
      </c>
      <c r="T23" s="11">
        <v>17000</v>
      </c>
      <c r="U23" s="11">
        <v>19720</v>
      </c>
      <c r="V23" s="11">
        <v>0</v>
      </c>
      <c r="W23" s="11">
        <v>0</v>
      </c>
      <c r="X23" s="23" t="s">
        <v>153</v>
      </c>
      <c r="Y23" s="23" t="s">
        <v>151</v>
      </c>
      <c r="Z23" s="23" t="s">
        <v>154</v>
      </c>
      <c r="AA23" s="10" t="s">
        <v>249</v>
      </c>
      <c r="AB23" s="46">
        <v>850</v>
      </c>
      <c r="AC23" s="26">
        <v>43891</v>
      </c>
      <c r="AD23" s="26">
        <v>43951</v>
      </c>
      <c r="AE23" s="48" t="s">
        <v>301</v>
      </c>
      <c r="AF23" s="28" t="s">
        <v>183</v>
      </c>
      <c r="AG23" s="23" t="s">
        <v>155</v>
      </c>
      <c r="AH23" s="23" t="s">
        <v>156</v>
      </c>
      <c r="AI23" s="25">
        <v>1</v>
      </c>
      <c r="AJ23" s="23" t="s">
        <v>117</v>
      </c>
      <c r="AK23" s="25">
        <v>1</v>
      </c>
      <c r="AL23" s="25" t="s">
        <v>228</v>
      </c>
      <c r="AM23" s="24" t="s">
        <v>310</v>
      </c>
      <c r="AN23" s="24" t="s">
        <v>310</v>
      </c>
      <c r="AO23" s="24" t="s">
        <v>310</v>
      </c>
      <c r="AP23" s="24" t="s">
        <v>310</v>
      </c>
      <c r="AQ23" s="23" t="s">
        <v>555</v>
      </c>
      <c r="AR23" s="26">
        <v>44026</v>
      </c>
      <c r="AS23" s="26">
        <v>44026</v>
      </c>
      <c r="AT23" s="23" t="s">
        <v>186</v>
      </c>
    </row>
    <row r="24" spans="1:46" s="23" customFormat="1" x14ac:dyDescent="0.25">
      <c r="A24" s="23">
        <v>2020</v>
      </c>
      <c r="B24" s="20">
        <v>43922</v>
      </c>
      <c r="C24" s="20">
        <v>44012</v>
      </c>
      <c r="D24" s="23" t="s">
        <v>109</v>
      </c>
      <c r="E24" s="23" t="s">
        <v>115</v>
      </c>
      <c r="F24" s="23" t="s">
        <v>261</v>
      </c>
      <c r="G24" s="23" t="s">
        <v>150</v>
      </c>
      <c r="H24" s="24" t="s">
        <v>183</v>
      </c>
      <c r="I24" s="10" t="s">
        <v>262</v>
      </c>
      <c r="J24" s="7">
        <v>17</v>
      </c>
      <c r="K24" s="7" t="s">
        <v>263</v>
      </c>
      <c r="L24" s="7" t="s">
        <v>264</v>
      </c>
      <c r="M24" s="7" t="s">
        <v>265</v>
      </c>
      <c r="N24" s="13" t="s">
        <v>151</v>
      </c>
      <c r="O24" s="16" t="s">
        <v>267</v>
      </c>
      <c r="P24" s="10" t="s">
        <v>228</v>
      </c>
      <c r="Q24" s="10" t="s">
        <v>228</v>
      </c>
      <c r="R24" s="23" t="s">
        <v>261</v>
      </c>
      <c r="S24" s="26">
        <v>43889</v>
      </c>
      <c r="T24" s="11">
        <v>17000</v>
      </c>
      <c r="U24" s="11">
        <v>19720</v>
      </c>
      <c r="V24" s="11">
        <v>0</v>
      </c>
      <c r="W24" s="11">
        <v>0</v>
      </c>
      <c r="X24" s="23" t="s">
        <v>153</v>
      </c>
      <c r="Y24" s="23" t="s">
        <v>151</v>
      </c>
      <c r="Z24" s="23" t="s">
        <v>154</v>
      </c>
      <c r="AA24" s="10" t="s">
        <v>262</v>
      </c>
      <c r="AB24" s="46">
        <v>850</v>
      </c>
      <c r="AC24" s="26">
        <v>43891</v>
      </c>
      <c r="AD24" s="26">
        <v>43951</v>
      </c>
      <c r="AE24" s="48" t="s">
        <v>302</v>
      </c>
      <c r="AF24" s="28" t="s">
        <v>183</v>
      </c>
      <c r="AG24" s="23" t="s">
        <v>155</v>
      </c>
      <c r="AH24" s="23" t="s">
        <v>156</v>
      </c>
      <c r="AI24" s="25">
        <v>1</v>
      </c>
      <c r="AJ24" s="23" t="s">
        <v>117</v>
      </c>
      <c r="AK24" s="25">
        <v>1</v>
      </c>
      <c r="AL24" s="25" t="s">
        <v>228</v>
      </c>
      <c r="AM24" s="24" t="s">
        <v>310</v>
      </c>
      <c r="AN24" s="24" t="s">
        <v>310</v>
      </c>
      <c r="AO24" s="24" t="s">
        <v>310</v>
      </c>
      <c r="AP24" s="24" t="s">
        <v>310</v>
      </c>
      <c r="AQ24" s="23" t="s">
        <v>555</v>
      </c>
      <c r="AR24" s="26">
        <v>44026</v>
      </c>
      <c r="AS24" s="26">
        <v>44026</v>
      </c>
      <c r="AT24" s="23" t="s">
        <v>186</v>
      </c>
    </row>
    <row r="25" spans="1:46" s="23" customFormat="1" x14ac:dyDescent="0.25">
      <c r="A25" s="23">
        <v>2020</v>
      </c>
      <c r="B25" s="20">
        <v>43922</v>
      </c>
      <c r="C25" s="20">
        <v>44012</v>
      </c>
      <c r="D25" s="23" t="s">
        <v>109</v>
      </c>
      <c r="E25" s="23" t="s">
        <v>115</v>
      </c>
      <c r="F25" s="23" t="s">
        <v>268</v>
      </c>
      <c r="G25" s="23" t="s">
        <v>150</v>
      </c>
      <c r="H25" s="24" t="s">
        <v>183</v>
      </c>
      <c r="I25" s="10" t="s">
        <v>262</v>
      </c>
      <c r="J25" s="7">
        <v>18</v>
      </c>
      <c r="K25" s="7" t="s">
        <v>269</v>
      </c>
      <c r="L25" s="7" t="s">
        <v>237</v>
      </c>
      <c r="M25" s="7" t="s">
        <v>266</v>
      </c>
      <c r="N25" s="13" t="s">
        <v>151</v>
      </c>
      <c r="O25" s="16" t="s">
        <v>267</v>
      </c>
      <c r="P25" s="10" t="s">
        <v>228</v>
      </c>
      <c r="Q25" s="10" t="s">
        <v>228</v>
      </c>
      <c r="R25" s="23" t="s">
        <v>268</v>
      </c>
      <c r="S25" s="26">
        <v>43889</v>
      </c>
      <c r="T25" s="11">
        <v>17000</v>
      </c>
      <c r="U25" s="11">
        <v>19720</v>
      </c>
      <c r="V25" s="11">
        <v>0</v>
      </c>
      <c r="W25" s="11">
        <v>0</v>
      </c>
      <c r="X25" s="23" t="s">
        <v>153</v>
      </c>
      <c r="Y25" s="23" t="s">
        <v>151</v>
      </c>
      <c r="Z25" s="23" t="s">
        <v>154</v>
      </c>
      <c r="AA25" s="10" t="s">
        <v>262</v>
      </c>
      <c r="AB25" s="46">
        <v>850</v>
      </c>
      <c r="AC25" s="26">
        <v>43891</v>
      </c>
      <c r="AD25" s="26">
        <v>43951</v>
      </c>
      <c r="AE25" s="48" t="s">
        <v>303</v>
      </c>
      <c r="AF25" s="28" t="s">
        <v>183</v>
      </c>
      <c r="AG25" s="23" t="s">
        <v>155</v>
      </c>
      <c r="AH25" s="23" t="s">
        <v>156</v>
      </c>
      <c r="AI25" s="25">
        <v>1</v>
      </c>
      <c r="AJ25" s="23" t="s">
        <v>117</v>
      </c>
      <c r="AK25" s="25">
        <v>1</v>
      </c>
      <c r="AL25" s="25" t="s">
        <v>228</v>
      </c>
      <c r="AM25" s="24" t="s">
        <v>310</v>
      </c>
      <c r="AN25" s="24" t="s">
        <v>310</v>
      </c>
      <c r="AO25" s="24" t="s">
        <v>310</v>
      </c>
      <c r="AP25" s="24" t="s">
        <v>310</v>
      </c>
      <c r="AQ25" s="23" t="s">
        <v>555</v>
      </c>
      <c r="AR25" s="26">
        <v>44026</v>
      </c>
      <c r="AS25" s="26">
        <v>44026</v>
      </c>
      <c r="AT25" s="23" t="s">
        <v>186</v>
      </c>
    </row>
    <row r="26" spans="1:46" s="23" customFormat="1" x14ac:dyDescent="0.25">
      <c r="A26" s="23">
        <v>2020</v>
      </c>
      <c r="B26" s="20">
        <v>43922</v>
      </c>
      <c r="C26" s="20">
        <v>44012</v>
      </c>
      <c r="D26" s="23" t="s">
        <v>109</v>
      </c>
      <c r="E26" s="23" t="s">
        <v>115</v>
      </c>
      <c r="F26" s="23" t="s">
        <v>270</v>
      </c>
      <c r="G26" s="23" t="s">
        <v>150</v>
      </c>
      <c r="H26" s="24" t="s">
        <v>183</v>
      </c>
      <c r="I26" s="10" t="s">
        <v>271</v>
      </c>
      <c r="J26" s="7">
        <v>19</v>
      </c>
      <c r="K26" s="7" t="s">
        <v>151</v>
      </c>
      <c r="L26" s="7" t="s">
        <v>151</v>
      </c>
      <c r="M26" s="7" t="s">
        <v>151</v>
      </c>
      <c r="N26" s="13" t="s">
        <v>272</v>
      </c>
      <c r="O26" s="49" t="s">
        <v>273</v>
      </c>
      <c r="P26" s="7" t="s">
        <v>274</v>
      </c>
      <c r="Q26" s="23" t="s">
        <v>152</v>
      </c>
      <c r="R26" s="23" t="s">
        <v>270</v>
      </c>
      <c r="S26" s="26">
        <v>43924</v>
      </c>
      <c r="T26" s="11">
        <v>499150</v>
      </c>
      <c r="U26" s="11">
        <v>579014</v>
      </c>
      <c r="V26" s="11">
        <v>579014</v>
      </c>
      <c r="W26" s="11">
        <v>1050000</v>
      </c>
      <c r="X26" s="23" t="s">
        <v>153</v>
      </c>
      <c r="Y26" s="23" t="s">
        <v>151</v>
      </c>
      <c r="Z26" s="23" t="s">
        <v>154</v>
      </c>
      <c r="AA26" s="10" t="s">
        <v>271</v>
      </c>
      <c r="AB26" s="46">
        <v>21160.67</v>
      </c>
      <c r="AC26" s="26">
        <v>43924</v>
      </c>
      <c r="AD26" s="26">
        <v>44288</v>
      </c>
      <c r="AE26" s="48" t="s">
        <v>304</v>
      </c>
      <c r="AF26" s="28" t="s">
        <v>183</v>
      </c>
      <c r="AG26" s="23" t="s">
        <v>155</v>
      </c>
      <c r="AH26" s="23" t="s">
        <v>156</v>
      </c>
      <c r="AI26" s="25">
        <v>1</v>
      </c>
      <c r="AJ26" s="23" t="s">
        <v>117</v>
      </c>
      <c r="AK26" s="25">
        <v>1</v>
      </c>
      <c r="AL26" s="25" t="s">
        <v>275</v>
      </c>
      <c r="AM26" s="24" t="s">
        <v>310</v>
      </c>
      <c r="AN26" s="24" t="s">
        <v>309</v>
      </c>
      <c r="AO26" s="24" t="s">
        <v>310</v>
      </c>
      <c r="AP26" s="24" t="s">
        <v>309</v>
      </c>
      <c r="AQ26" s="23" t="s">
        <v>555</v>
      </c>
      <c r="AR26" s="26">
        <v>44026</v>
      </c>
      <c r="AS26" s="26">
        <v>44026</v>
      </c>
      <c r="AT26" s="23" t="s">
        <v>186</v>
      </c>
    </row>
    <row r="27" spans="1:46" s="23" customFormat="1" x14ac:dyDescent="0.25">
      <c r="A27" s="23">
        <v>2020</v>
      </c>
      <c r="B27" s="20">
        <v>43922</v>
      </c>
      <c r="C27" s="20">
        <v>44012</v>
      </c>
      <c r="D27" s="23" t="s">
        <v>109</v>
      </c>
      <c r="E27" s="23" t="s">
        <v>115</v>
      </c>
      <c r="F27" s="23" t="s">
        <v>276</v>
      </c>
      <c r="G27" s="23" t="s">
        <v>150</v>
      </c>
      <c r="H27" s="24" t="s">
        <v>183</v>
      </c>
      <c r="I27" s="10" t="s">
        <v>216</v>
      </c>
      <c r="J27" s="7">
        <v>20</v>
      </c>
      <c r="K27" s="7" t="s">
        <v>151</v>
      </c>
      <c r="L27" s="7" t="s">
        <v>151</v>
      </c>
      <c r="M27" s="7" t="s">
        <v>151</v>
      </c>
      <c r="N27" s="13" t="s">
        <v>217</v>
      </c>
      <c r="O27" s="16" t="s">
        <v>218</v>
      </c>
      <c r="P27" s="10" t="s">
        <v>219</v>
      </c>
      <c r="Q27" s="10" t="s">
        <v>219</v>
      </c>
      <c r="R27" s="23" t="s">
        <v>276</v>
      </c>
      <c r="S27" s="26">
        <v>43941</v>
      </c>
      <c r="T27" s="11">
        <v>20533.32</v>
      </c>
      <c r="U27" s="11">
        <v>23818.66</v>
      </c>
      <c r="V27" s="11">
        <v>0</v>
      </c>
      <c r="W27" s="11">
        <v>0</v>
      </c>
      <c r="X27" s="23" t="s">
        <v>153</v>
      </c>
      <c r="Y27" s="23" t="s">
        <v>151</v>
      </c>
      <c r="Z27" s="23" t="s">
        <v>154</v>
      </c>
      <c r="AA27" s="10" t="s">
        <v>216</v>
      </c>
      <c r="AB27" s="46">
        <v>2053.33</v>
      </c>
      <c r="AC27" s="26">
        <v>43941</v>
      </c>
      <c r="AD27" s="26">
        <v>43954</v>
      </c>
      <c r="AE27" s="48" t="s">
        <v>305</v>
      </c>
      <c r="AF27" s="28" t="s">
        <v>183</v>
      </c>
      <c r="AG27" s="23" t="s">
        <v>155</v>
      </c>
      <c r="AH27" s="23" t="s">
        <v>156</v>
      </c>
      <c r="AI27" s="25">
        <v>1</v>
      </c>
      <c r="AJ27" s="23" t="s">
        <v>117</v>
      </c>
      <c r="AK27" s="25">
        <v>1</v>
      </c>
      <c r="AL27" s="25" t="s">
        <v>219</v>
      </c>
      <c r="AM27" s="24" t="s">
        <v>310</v>
      </c>
      <c r="AN27" s="24" t="s">
        <v>310</v>
      </c>
      <c r="AO27" s="24" t="s">
        <v>310</v>
      </c>
      <c r="AP27" s="24" t="s">
        <v>310</v>
      </c>
      <c r="AQ27" s="23" t="s">
        <v>555</v>
      </c>
      <c r="AR27" s="26">
        <v>44026</v>
      </c>
      <c r="AS27" s="26">
        <v>44026</v>
      </c>
      <c r="AT27" s="23" t="s">
        <v>220</v>
      </c>
    </row>
    <row r="28" spans="1:46" s="23" customFormat="1" x14ac:dyDescent="0.25">
      <c r="A28" s="23">
        <v>2020</v>
      </c>
      <c r="B28" s="20">
        <v>43922</v>
      </c>
      <c r="C28" s="20">
        <v>44012</v>
      </c>
      <c r="D28" s="23" t="s">
        <v>109</v>
      </c>
      <c r="E28" s="23" t="s">
        <v>115</v>
      </c>
      <c r="F28" s="23" t="s">
        <v>277</v>
      </c>
      <c r="G28" s="23" t="s">
        <v>150</v>
      </c>
      <c r="H28" s="24" t="s">
        <v>183</v>
      </c>
      <c r="I28" s="10" t="s">
        <v>249</v>
      </c>
      <c r="J28" s="7">
        <v>21</v>
      </c>
      <c r="K28" s="7" t="s">
        <v>257</v>
      </c>
      <c r="L28" s="7" t="s">
        <v>159</v>
      </c>
      <c r="M28" s="7" t="s">
        <v>258</v>
      </c>
      <c r="N28" s="13" t="s">
        <v>151</v>
      </c>
      <c r="O28" s="16" t="s">
        <v>260</v>
      </c>
      <c r="P28" s="10" t="s">
        <v>228</v>
      </c>
      <c r="Q28" s="10" t="s">
        <v>228</v>
      </c>
      <c r="R28" s="23" t="s">
        <v>277</v>
      </c>
      <c r="S28" s="26">
        <v>43951</v>
      </c>
      <c r="T28" s="11">
        <v>81840.679999999993</v>
      </c>
      <c r="U28" s="11">
        <v>94935.2</v>
      </c>
      <c r="V28" s="11">
        <v>0</v>
      </c>
      <c r="W28" s="11">
        <v>0</v>
      </c>
      <c r="X28" s="23" t="s">
        <v>153</v>
      </c>
      <c r="Y28" s="23" t="s">
        <v>151</v>
      </c>
      <c r="Z28" s="23" t="s">
        <v>154</v>
      </c>
      <c r="AA28" s="10" t="s">
        <v>249</v>
      </c>
      <c r="AB28" s="46">
        <v>8184.06</v>
      </c>
      <c r="AC28" s="26">
        <v>43952</v>
      </c>
      <c r="AD28" s="26">
        <v>44196</v>
      </c>
      <c r="AE28" s="48" t="s">
        <v>306</v>
      </c>
      <c r="AF28" s="28" t="s">
        <v>183</v>
      </c>
      <c r="AG28" s="23" t="s">
        <v>155</v>
      </c>
      <c r="AH28" s="23" t="s">
        <v>156</v>
      </c>
      <c r="AI28" s="25">
        <v>1</v>
      </c>
      <c r="AJ28" s="23" t="s">
        <v>117</v>
      </c>
      <c r="AK28" s="25">
        <v>1</v>
      </c>
      <c r="AL28" s="25" t="s">
        <v>228</v>
      </c>
      <c r="AM28" s="24" t="s">
        <v>310</v>
      </c>
      <c r="AN28" s="24" t="s">
        <v>310</v>
      </c>
      <c r="AO28" s="24" t="s">
        <v>310</v>
      </c>
      <c r="AP28" s="24" t="s">
        <v>310</v>
      </c>
      <c r="AQ28" s="23" t="s">
        <v>555</v>
      </c>
      <c r="AR28" s="26">
        <v>44026</v>
      </c>
      <c r="AS28" s="26">
        <v>44026</v>
      </c>
      <c r="AT28" s="23" t="s">
        <v>186</v>
      </c>
    </row>
    <row r="29" spans="1:46" s="23" customFormat="1" x14ac:dyDescent="0.25">
      <c r="A29" s="23">
        <v>2020</v>
      </c>
      <c r="B29" s="20">
        <v>43922</v>
      </c>
      <c r="C29" s="20">
        <v>44012</v>
      </c>
      <c r="D29" s="23" t="s">
        <v>109</v>
      </c>
      <c r="E29" s="23" t="s">
        <v>115</v>
      </c>
      <c r="F29" s="23" t="s">
        <v>278</v>
      </c>
      <c r="G29" s="23" t="s">
        <v>150</v>
      </c>
      <c r="H29" s="24" t="s">
        <v>183</v>
      </c>
      <c r="I29" s="10" t="s">
        <v>262</v>
      </c>
      <c r="J29" s="7">
        <v>22</v>
      </c>
      <c r="K29" s="7" t="s">
        <v>263</v>
      </c>
      <c r="L29" s="7" t="s">
        <v>264</v>
      </c>
      <c r="M29" s="7" t="s">
        <v>265</v>
      </c>
      <c r="N29" s="13" t="s">
        <v>151</v>
      </c>
      <c r="O29" s="16" t="s">
        <v>267</v>
      </c>
      <c r="P29" s="10" t="s">
        <v>228</v>
      </c>
      <c r="Q29" s="10" t="s">
        <v>228</v>
      </c>
      <c r="R29" s="23" t="s">
        <v>278</v>
      </c>
      <c r="S29" s="26">
        <v>43951</v>
      </c>
      <c r="T29" s="11">
        <v>79044.58</v>
      </c>
      <c r="U29" s="11">
        <v>91691.72</v>
      </c>
      <c r="V29" s="11">
        <v>0</v>
      </c>
      <c r="W29" s="11">
        <v>0</v>
      </c>
      <c r="X29" s="23" t="s">
        <v>153</v>
      </c>
      <c r="Y29" s="23" t="s">
        <v>151</v>
      </c>
      <c r="Z29" s="23" t="s">
        <v>154</v>
      </c>
      <c r="AA29" s="10" t="s">
        <v>262</v>
      </c>
      <c r="AB29" s="46">
        <v>7904.45</v>
      </c>
      <c r="AC29" s="26">
        <v>43952</v>
      </c>
      <c r="AD29" s="26">
        <v>44196</v>
      </c>
      <c r="AE29" s="48" t="s">
        <v>307</v>
      </c>
      <c r="AF29" s="28" t="s">
        <v>183</v>
      </c>
      <c r="AG29" s="23" t="s">
        <v>155</v>
      </c>
      <c r="AH29" s="23" t="s">
        <v>156</v>
      </c>
      <c r="AI29" s="25">
        <v>1</v>
      </c>
      <c r="AJ29" s="23" t="s">
        <v>117</v>
      </c>
      <c r="AK29" s="25">
        <v>1</v>
      </c>
      <c r="AL29" s="25" t="s">
        <v>228</v>
      </c>
      <c r="AM29" s="24" t="s">
        <v>310</v>
      </c>
      <c r="AN29" s="24" t="s">
        <v>310</v>
      </c>
      <c r="AO29" s="24" t="s">
        <v>310</v>
      </c>
      <c r="AP29" s="24" t="s">
        <v>310</v>
      </c>
      <c r="AQ29" s="23" t="s">
        <v>555</v>
      </c>
      <c r="AR29" s="26">
        <v>44026</v>
      </c>
      <c r="AS29" s="26">
        <v>44026</v>
      </c>
      <c r="AT29" s="23" t="s">
        <v>186</v>
      </c>
    </row>
    <row r="30" spans="1:46" s="23" customFormat="1" x14ac:dyDescent="0.25">
      <c r="A30" s="23">
        <v>2020</v>
      </c>
      <c r="B30" s="20">
        <v>43922</v>
      </c>
      <c r="C30" s="20">
        <v>44012</v>
      </c>
      <c r="D30" s="23" t="s">
        <v>109</v>
      </c>
      <c r="E30" s="23" t="s">
        <v>115</v>
      </c>
      <c r="F30" s="23" t="s">
        <v>279</v>
      </c>
      <c r="G30" s="23" t="s">
        <v>150</v>
      </c>
      <c r="H30" s="24" t="s">
        <v>183</v>
      </c>
      <c r="I30" s="10" t="s">
        <v>262</v>
      </c>
      <c r="J30" s="7">
        <v>23</v>
      </c>
      <c r="K30" s="7" t="s">
        <v>269</v>
      </c>
      <c r="L30" s="7" t="s">
        <v>237</v>
      </c>
      <c r="M30" s="7" t="s">
        <v>266</v>
      </c>
      <c r="N30" s="13" t="s">
        <v>151</v>
      </c>
      <c r="O30" s="16" t="s">
        <v>267</v>
      </c>
      <c r="P30" s="10" t="s">
        <v>228</v>
      </c>
      <c r="Q30" s="10" t="s">
        <v>228</v>
      </c>
      <c r="R30" s="23" t="s">
        <v>279</v>
      </c>
      <c r="S30" s="26">
        <v>43951</v>
      </c>
      <c r="T30" s="11">
        <v>79044.58</v>
      </c>
      <c r="U30" s="11">
        <v>91691.72</v>
      </c>
      <c r="V30" s="11">
        <v>0</v>
      </c>
      <c r="W30" s="11">
        <v>0</v>
      </c>
      <c r="X30" s="23" t="s">
        <v>153</v>
      </c>
      <c r="Y30" s="23" t="s">
        <v>151</v>
      </c>
      <c r="Z30" s="23" t="s">
        <v>154</v>
      </c>
      <c r="AA30" s="10" t="s">
        <v>262</v>
      </c>
      <c r="AB30" s="46">
        <v>7904.45</v>
      </c>
      <c r="AC30" s="26">
        <v>43952</v>
      </c>
      <c r="AD30" s="26">
        <v>44196</v>
      </c>
      <c r="AE30" s="48" t="s">
        <v>308</v>
      </c>
      <c r="AF30" s="28" t="s">
        <v>183</v>
      </c>
      <c r="AG30" s="23" t="s">
        <v>155</v>
      </c>
      <c r="AH30" s="23" t="s">
        <v>156</v>
      </c>
      <c r="AI30" s="25">
        <v>1</v>
      </c>
      <c r="AJ30" s="23" t="s">
        <v>117</v>
      </c>
      <c r="AK30" s="25">
        <v>1</v>
      </c>
      <c r="AL30" s="25" t="s">
        <v>228</v>
      </c>
      <c r="AM30" s="24" t="s">
        <v>310</v>
      </c>
      <c r="AN30" s="24" t="s">
        <v>310</v>
      </c>
      <c r="AO30" s="24" t="s">
        <v>310</v>
      </c>
      <c r="AP30" s="24" t="s">
        <v>310</v>
      </c>
      <c r="AQ30" s="23" t="s">
        <v>555</v>
      </c>
      <c r="AR30" s="26">
        <v>44026</v>
      </c>
      <c r="AS30" s="26">
        <v>44026</v>
      </c>
      <c r="AT30" s="23" t="s">
        <v>186</v>
      </c>
    </row>
    <row r="31" spans="1:46" s="25" customFormat="1" x14ac:dyDescent="0.25">
      <c r="A31" s="19">
        <v>2020</v>
      </c>
      <c r="B31" s="20">
        <v>43922</v>
      </c>
      <c r="C31" s="20">
        <v>44012</v>
      </c>
      <c r="D31" s="21" t="s">
        <v>109</v>
      </c>
      <c r="E31" s="21" t="s">
        <v>113</v>
      </c>
      <c r="F31" s="22" t="s">
        <v>315</v>
      </c>
      <c r="G31" s="23" t="s">
        <v>150</v>
      </c>
      <c r="H31" s="24" t="s">
        <v>183</v>
      </c>
      <c r="I31" s="10" t="s">
        <v>316</v>
      </c>
      <c r="J31" s="25">
        <v>24</v>
      </c>
      <c r="K31" s="25" t="s">
        <v>151</v>
      </c>
      <c r="L31" s="25" t="s">
        <v>151</v>
      </c>
      <c r="M31" s="25" t="s">
        <v>151</v>
      </c>
      <c r="N31" s="25" t="s">
        <v>318</v>
      </c>
      <c r="O31" s="25" t="s">
        <v>319</v>
      </c>
      <c r="P31" s="25" t="s">
        <v>320</v>
      </c>
      <c r="Q31" s="25" t="s">
        <v>320</v>
      </c>
      <c r="R31" s="23" t="s">
        <v>321</v>
      </c>
      <c r="S31" s="26">
        <v>43963</v>
      </c>
      <c r="T31" s="27">
        <v>958448.81</v>
      </c>
      <c r="U31" s="19">
        <v>1111800.6200000001</v>
      </c>
      <c r="V31" s="11">
        <v>0</v>
      </c>
      <c r="W31" s="11">
        <v>0</v>
      </c>
      <c r="X31" s="23" t="s">
        <v>153</v>
      </c>
      <c r="Y31" s="23" t="s">
        <v>151</v>
      </c>
      <c r="Z31" s="23" t="s">
        <v>154</v>
      </c>
      <c r="AA31" s="10" t="s">
        <v>312</v>
      </c>
      <c r="AB31" s="46">
        <v>0</v>
      </c>
      <c r="AC31" s="26">
        <v>43963</v>
      </c>
      <c r="AD31" s="26">
        <v>44011</v>
      </c>
      <c r="AE31" s="24" t="s">
        <v>341</v>
      </c>
      <c r="AF31" s="28" t="s">
        <v>183</v>
      </c>
      <c r="AG31" s="23" t="s">
        <v>155</v>
      </c>
      <c r="AH31" s="23" t="s">
        <v>156</v>
      </c>
      <c r="AI31" s="25">
        <v>1</v>
      </c>
      <c r="AJ31" s="23" t="s">
        <v>117</v>
      </c>
      <c r="AK31" s="25">
        <v>1</v>
      </c>
      <c r="AL31" s="25" t="s">
        <v>320</v>
      </c>
      <c r="AM31" s="24" t="s">
        <v>310</v>
      </c>
      <c r="AN31" s="24" t="s">
        <v>310</v>
      </c>
      <c r="AO31" s="24" t="s">
        <v>310</v>
      </c>
      <c r="AP31" s="24" t="s">
        <v>310</v>
      </c>
      <c r="AQ31" s="23" t="s">
        <v>556</v>
      </c>
      <c r="AR31" s="26">
        <v>44026</v>
      </c>
      <c r="AS31" s="26">
        <v>44026</v>
      </c>
      <c r="AT31" s="25" t="s">
        <v>220</v>
      </c>
    </row>
    <row r="32" spans="1:46" s="25" customFormat="1" x14ac:dyDescent="0.25">
      <c r="A32" s="19">
        <v>2020</v>
      </c>
      <c r="B32" s="20">
        <v>43922</v>
      </c>
      <c r="C32" s="20">
        <v>44012</v>
      </c>
      <c r="D32" s="21" t="s">
        <v>109</v>
      </c>
      <c r="E32" s="21" t="s">
        <v>113</v>
      </c>
      <c r="F32" s="22" t="s">
        <v>322</v>
      </c>
      <c r="G32" s="23" t="s">
        <v>150</v>
      </c>
      <c r="H32" s="24" t="s">
        <v>183</v>
      </c>
      <c r="I32" s="10" t="s">
        <v>324</v>
      </c>
      <c r="J32" s="25">
        <v>25</v>
      </c>
      <c r="K32" s="25" t="s">
        <v>151</v>
      </c>
      <c r="L32" s="25" t="s">
        <v>151</v>
      </c>
      <c r="M32" s="25" t="s">
        <v>151</v>
      </c>
      <c r="N32" s="25" t="s">
        <v>328</v>
      </c>
      <c r="O32" s="25" t="s">
        <v>329</v>
      </c>
      <c r="P32" s="25" t="s">
        <v>313</v>
      </c>
      <c r="Q32" s="25" t="s">
        <v>313</v>
      </c>
      <c r="R32" s="23" t="s">
        <v>330</v>
      </c>
      <c r="S32" s="26">
        <v>43958</v>
      </c>
      <c r="T32" s="27">
        <v>546971.36</v>
      </c>
      <c r="U32" s="19">
        <v>634486.78</v>
      </c>
      <c r="V32" s="11">
        <v>0</v>
      </c>
      <c r="W32" s="11">
        <v>0</v>
      </c>
      <c r="X32" s="23" t="s">
        <v>153</v>
      </c>
      <c r="Y32" s="23" t="s">
        <v>151</v>
      </c>
      <c r="Z32" s="23" t="s">
        <v>154</v>
      </c>
      <c r="AA32" s="10" t="s">
        <v>331</v>
      </c>
      <c r="AB32" s="46">
        <v>0</v>
      </c>
      <c r="AC32" s="26">
        <v>43958</v>
      </c>
      <c r="AD32" s="26">
        <v>43965</v>
      </c>
      <c r="AE32" s="24" t="s">
        <v>342</v>
      </c>
      <c r="AF32" s="28" t="s">
        <v>183</v>
      </c>
      <c r="AG32" s="23" t="s">
        <v>155</v>
      </c>
      <c r="AH32" s="23" t="s">
        <v>156</v>
      </c>
      <c r="AI32" s="25">
        <v>1</v>
      </c>
      <c r="AJ32" s="23" t="s">
        <v>117</v>
      </c>
      <c r="AK32" s="25">
        <v>1</v>
      </c>
      <c r="AL32" s="25" t="s">
        <v>314</v>
      </c>
      <c r="AM32" s="24" t="s">
        <v>310</v>
      </c>
      <c r="AN32" s="24" t="s">
        <v>310</v>
      </c>
      <c r="AO32" s="24" t="s">
        <v>310</v>
      </c>
      <c r="AP32" s="24" t="s">
        <v>310</v>
      </c>
      <c r="AQ32" s="23" t="s">
        <v>556</v>
      </c>
      <c r="AR32" s="26">
        <v>44026</v>
      </c>
      <c r="AS32" s="26">
        <v>44026</v>
      </c>
      <c r="AT32" s="25" t="s">
        <v>220</v>
      </c>
    </row>
    <row r="33" spans="1:46" s="34" customFormat="1" x14ac:dyDescent="0.25">
      <c r="A33" s="29">
        <v>2020</v>
      </c>
      <c r="B33" s="30">
        <v>43922</v>
      </c>
      <c r="C33" s="30">
        <v>44012</v>
      </c>
      <c r="D33" s="31" t="s">
        <v>109</v>
      </c>
      <c r="E33" s="31" t="s">
        <v>113</v>
      </c>
      <c r="F33" s="32" t="s">
        <v>323</v>
      </c>
      <c r="G33" s="33" t="s">
        <v>150</v>
      </c>
      <c r="H33" s="24" t="s">
        <v>183</v>
      </c>
      <c r="I33" s="10" t="s">
        <v>333</v>
      </c>
      <c r="J33" s="34">
        <v>26</v>
      </c>
      <c r="K33" s="34" t="s">
        <v>151</v>
      </c>
      <c r="L33" s="34" t="s">
        <v>151</v>
      </c>
      <c r="M33" s="34" t="s">
        <v>151</v>
      </c>
      <c r="N33" s="34" t="s">
        <v>334</v>
      </c>
      <c r="O33" s="34" t="s">
        <v>335</v>
      </c>
      <c r="P33" s="34" t="s">
        <v>313</v>
      </c>
      <c r="Q33" s="34" t="s">
        <v>313</v>
      </c>
      <c r="R33" s="33" t="s">
        <v>332</v>
      </c>
      <c r="S33" s="26">
        <v>43970</v>
      </c>
      <c r="T33" s="35">
        <v>759845</v>
      </c>
      <c r="U33" s="29">
        <v>881420.2</v>
      </c>
      <c r="V33" s="18">
        <v>0</v>
      </c>
      <c r="W33" s="18">
        <v>0</v>
      </c>
      <c r="X33" s="33" t="s">
        <v>153</v>
      </c>
      <c r="Y33" s="33" t="s">
        <v>151</v>
      </c>
      <c r="Z33" s="33" t="s">
        <v>154</v>
      </c>
      <c r="AA33" s="10" t="s">
        <v>333</v>
      </c>
      <c r="AB33" s="47">
        <v>0</v>
      </c>
      <c r="AC33" s="26">
        <v>43970</v>
      </c>
      <c r="AD33" s="26">
        <v>43984</v>
      </c>
      <c r="AE33" s="24" t="s">
        <v>343</v>
      </c>
      <c r="AF33" s="28" t="s">
        <v>183</v>
      </c>
      <c r="AG33" s="33" t="s">
        <v>155</v>
      </c>
      <c r="AH33" s="33" t="s">
        <v>156</v>
      </c>
      <c r="AI33" s="25">
        <v>1</v>
      </c>
      <c r="AJ33" s="33" t="s">
        <v>117</v>
      </c>
      <c r="AK33" s="25">
        <v>1</v>
      </c>
      <c r="AL33" s="34" t="s">
        <v>314</v>
      </c>
      <c r="AM33" s="24" t="s">
        <v>310</v>
      </c>
      <c r="AN33" s="24" t="s">
        <v>310</v>
      </c>
      <c r="AO33" s="24" t="s">
        <v>310</v>
      </c>
      <c r="AP33" s="24" t="s">
        <v>310</v>
      </c>
      <c r="AQ33" s="23" t="s">
        <v>556</v>
      </c>
      <c r="AR33" s="36">
        <v>44026</v>
      </c>
      <c r="AS33" s="36">
        <v>44026</v>
      </c>
      <c r="AT33" s="34" t="s">
        <v>220</v>
      </c>
    </row>
    <row r="34" spans="1:46" s="25" customFormat="1" x14ac:dyDescent="0.25">
      <c r="A34" s="19">
        <v>2020</v>
      </c>
      <c r="B34" s="20">
        <v>43922</v>
      </c>
      <c r="C34" s="20">
        <v>44012</v>
      </c>
      <c r="D34" s="21" t="s">
        <v>109</v>
      </c>
      <c r="E34" s="21" t="s">
        <v>113</v>
      </c>
      <c r="F34" s="22" t="s">
        <v>337</v>
      </c>
      <c r="G34" s="23" t="s">
        <v>150</v>
      </c>
      <c r="H34" s="24" t="s">
        <v>183</v>
      </c>
      <c r="I34" s="10" t="s">
        <v>339</v>
      </c>
      <c r="J34" s="25">
        <v>27</v>
      </c>
      <c r="K34" s="25" t="s">
        <v>325</v>
      </c>
      <c r="L34" s="25" t="s">
        <v>326</v>
      </c>
      <c r="M34" s="25" t="s">
        <v>340</v>
      </c>
      <c r="N34" s="25" t="s">
        <v>151</v>
      </c>
      <c r="O34" s="25" t="s">
        <v>345</v>
      </c>
      <c r="P34" s="25" t="s">
        <v>313</v>
      </c>
      <c r="Q34" s="25" t="s">
        <v>313</v>
      </c>
      <c r="R34" s="23" t="s">
        <v>338</v>
      </c>
      <c r="S34" s="26">
        <v>43970</v>
      </c>
      <c r="T34" s="27">
        <v>789381.35</v>
      </c>
      <c r="U34" s="19">
        <v>915682.36</v>
      </c>
      <c r="V34" s="11">
        <v>0</v>
      </c>
      <c r="W34" s="11">
        <v>0</v>
      </c>
      <c r="X34" s="23" t="s">
        <v>153</v>
      </c>
      <c r="Y34" s="23" t="s">
        <v>151</v>
      </c>
      <c r="Z34" s="23" t="s">
        <v>154</v>
      </c>
      <c r="AA34" s="10" t="s">
        <v>339</v>
      </c>
      <c r="AB34" s="46">
        <v>0</v>
      </c>
      <c r="AC34" s="26">
        <v>43970</v>
      </c>
      <c r="AD34" s="26">
        <v>43976</v>
      </c>
      <c r="AE34" s="24" t="s">
        <v>344</v>
      </c>
      <c r="AF34" s="28" t="s">
        <v>183</v>
      </c>
      <c r="AG34" s="23" t="s">
        <v>155</v>
      </c>
      <c r="AH34" s="23" t="s">
        <v>156</v>
      </c>
      <c r="AI34" s="25">
        <v>1</v>
      </c>
      <c r="AJ34" s="23" t="s">
        <v>117</v>
      </c>
      <c r="AK34" s="25">
        <v>1</v>
      </c>
      <c r="AL34" s="25" t="s">
        <v>314</v>
      </c>
      <c r="AM34" s="24" t="s">
        <v>310</v>
      </c>
      <c r="AN34" s="24" t="s">
        <v>310</v>
      </c>
      <c r="AO34" s="24" t="s">
        <v>310</v>
      </c>
      <c r="AP34" s="24" t="s">
        <v>310</v>
      </c>
      <c r="AQ34" s="23" t="s">
        <v>556</v>
      </c>
      <c r="AR34" s="26">
        <v>44026</v>
      </c>
      <c r="AS34" s="26">
        <v>44026</v>
      </c>
      <c r="AT34" s="25" t="s">
        <v>220</v>
      </c>
    </row>
    <row r="35" spans="1:46" s="25" customFormat="1" x14ac:dyDescent="0.25">
      <c r="A35" s="19">
        <v>2020</v>
      </c>
      <c r="B35" s="20">
        <v>43922</v>
      </c>
      <c r="C35" s="20">
        <v>44012</v>
      </c>
      <c r="D35" s="21" t="s">
        <v>109</v>
      </c>
      <c r="E35" s="21" t="s">
        <v>112</v>
      </c>
      <c r="F35" s="22" t="s">
        <v>346</v>
      </c>
      <c r="G35" s="23" t="s">
        <v>364</v>
      </c>
      <c r="H35" s="24" t="s">
        <v>183</v>
      </c>
      <c r="I35" s="10" t="s">
        <v>365</v>
      </c>
      <c r="J35" s="25">
        <v>28</v>
      </c>
      <c r="K35" s="25" t="s">
        <v>151</v>
      </c>
      <c r="L35" s="25" t="s">
        <v>151</v>
      </c>
      <c r="M35" s="25" t="s">
        <v>151</v>
      </c>
      <c r="N35" s="25" t="s">
        <v>408</v>
      </c>
      <c r="O35" s="25" t="s">
        <v>410</v>
      </c>
      <c r="P35" s="25" t="s">
        <v>313</v>
      </c>
      <c r="Q35" s="25" t="s">
        <v>313</v>
      </c>
      <c r="R35" s="23" t="str">
        <f>F35</f>
        <v>JAPAMI/SROP/CS/2020-16</v>
      </c>
      <c r="S35" s="26">
        <v>43942</v>
      </c>
      <c r="T35" s="27">
        <f t="shared" ref="T35:T70" si="0">U35/1.16</f>
        <v>163789.50000000003</v>
      </c>
      <c r="U35" s="19">
        <v>189995.82</v>
      </c>
      <c r="V35" s="11">
        <v>0</v>
      </c>
      <c r="W35" s="11">
        <v>0</v>
      </c>
      <c r="X35" s="23" t="s">
        <v>153</v>
      </c>
      <c r="Y35" s="23" t="s">
        <v>151</v>
      </c>
      <c r="Z35" s="23" t="s">
        <v>154</v>
      </c>
      <c r="AA35" s="10" t="s">
        <v>365</v>
      </c>
      <c r="AB35" s="46">
        <v>0</v>
      </c>
      <c r="AC35" s="26">
        <v>43943</v>
      </c>
      <c r="AD35" s="26">
        <v>44002</v>
      </c>
      <c r="AE35" s="24" t="s">
        <v>507</v>
      </c>
      <c r="AF35" s="28" t="s">
        <v>183</v>
      </c>
      <c r="AG35" s="23" t="s">
        <v>155</v>
      </c>
      <c r="AH35" s="23" t="s">
        <v>156</v>
      </c>
      <c r="AI35" s="25">
        <v>2</v>
      </c>
      <c r="AJ35" s="23" t="s">
        <v>117</v>
      </c>
      <c r="AK35" s="25">
        <v>1</v>
      </c>
      <c r="AL35" s="25" t="s">
        <v>314</v>
      </c>
      <c r="AM35" s="24" t="s">
        <v>310</v>
      </c>
      <c r="AN35" s="24" t="s">
        <v>310</v>
      </c>
      <c r="AO35" s="24" t="s">
        <v>310</v>
      </c>
      <c r="AP35" s="24" t="s">
        <v>310</v>
      </c>
      <c r="AQ35" s="23" t="s">
        <v>557</v>
      </c>
      <c r="AR35" s="26">
        <v>44061</v>
      </c>
      <c r="AS35" s="26">
        <v>44061</v>
      </c>
      <c r="AT35" s="25" t="s">
        <v>411</v>
      </c>
    </row>
    <row r="36" spans="1:46" s="25" customFormat="1" x14ac:dyDescent="0.25">
      <c r="A36" s="19">
        <v>2020</v>
      </c>
      <c r="B36" s="20">
        <v>43922</v>
      </c>
      <c r="C36" s="20">
        <v>44012</v>
      </c>
      <c r="D36" s="21" t="s">
        <v>109</v>
      </c>
      <c r="E36" s="21" t="s">
        <v>112</v>
      </c>
      <c r="F36" s="22" t="s">
        <v>347</v>
      </c>
      <c r="G36" s="23" t="s">
        <v>364</v>
      </c>
      <c r="H36" s="24" t="s">
        <v>183</v>
      </c>
      <c r="I36" s="10" t="s">
        <v>366</v>
      </c>
      <c r="J36" s="25">
        <v>29</v>
      </c>
      <c r="K36" s="25" t="s">
        <v>151</v>
      </c>
      <c r="L36" s="25" t="s">
        <v>151</v>
      </c>
      <c r="M36" s="25" t="s">
        <v>151</v>
      </c>
      <c r="N36" s="25" t="s">
        <v>408</v>
      </c>
      <c r="O36" s="25" t="s">
        <v>410</v>
      </c>
      <c r="P36" s="25" t="s">
        <v>313</v>
      </c>
      <c r="Q36" s="25" t="s">
        <v>313</v>
      </c>
      <c r="R36" s="23" t="str">
        <f t="shared" ref="R36:R64" si="1">F36</f>
        <v>JAPAMI/SROP/CS/2020-17</v>
      </c>
      <c r="S36" s="26">
        <v>43942</v>
      </c>
      <c r="T36" s="27">
        <f t="shared" si="0"/>
        <v>64617.698275862072</v>
      </c>
      <c r="U36" s="19">
        <v>74956.53</v>
      </c>
      <c r="V36" s="11">
        <v>0</v>
      </c>
      <c r="W36" s="11">
        <v>0</v>
      </c>
      <c r="X36" s="23" t="s">
        <v>153</v>
      </c>
      <c r="Y36" s="23" t="s">
        <v>151</v>
      </c>
      <c r="Z36" s="23" t="s">
        <v>154</v>
      </c>
      <c r="AA36" s="10" t="s">
        <v>366</v>
      </c>
      <c r="AB36" s="46">
        <v>0</v>
      </c>
      <c r="AC36" s="26">
        <v>43943</v>
      </c>
      <c r="AD36" s="26">
        <v>44002</v>
      </c>
      <c r="AE36" s="24" t="s">
        <v>508</v>
      </c>
      <c r="AF36" s="28" t="s">
        <v>183</v>
      </c>
      <c r="AG36" s="23" t="s">
        <v>155</v>
      </c>
      <c r="AH36" s="23" t="s">
        <v>156</v>
      </c>
      <c r="AI36" s="25">
        <v>3</v>
      </c>
      <c r="AJ36" s="23" t="s">
        <v>117</v>
      </c>
      <c r="AK36" s="25">
        <v>1</v>
      </c>
      <c r="AL36" s="25" t="s">
        <v>314</v>
      </c>
      <c r="AM36" s="24" t="s">
        <v>310</v>
      </c>
      <c r="AN36" s="24" t="s">
        <v>310</v>
      </c>
      <c r="AO36" s="24" t="s">
        <v>310</v>
      </c>
      <c r="AP36" s="24" t="s">
        <v>310</v>
      </c>
      <c r="AQ36" s="23" t="s">
        <v>557</v>
      </c>
      <c r="AR36" s="26">
        <v>44061</v>
      </c>
      <c r="AS36" s="26">
        <v>44061</v>
      </c>
      <c r="AT36" s="25" t="s">
        <v>411</v>
      </c>
    </row>
    <row r="37" spans="1:46" s="25" customFormat="1" x14ac:dyDescent="0.25">
      <c r="A37" s="19">
        <v>2020</v>
      </c>
      <c r="B37" s="20">
        <v>43922</v>
      </c>
      <c r="C37" s="20">
        <v>44012</v>
      </c>
      <c r="D37" s="21" t="s">
        <v>109</v>
      </c>
      <c r="E37" s="21" t="s">
        <v>112</v>
      </c>
      <c r="F37" s="22" t="s">
        <v>348</v>
      </c>
      <c r="G37" s="23" t="s">
        <v>364</v>
      </c>
      <c r="H37" s="24" t="s">
        <v>183</v>
      </c>
      <c r="I37" s="10" t="s">
        <v>367</v>
      </c>
      <c r="J37" s="25">
        <v>30</v>
      </c>
      <c r="K37" s="25" t="s">
        <v>151</v>
      </c>
      <c r="L37" s="25" t="s">
        <v>151</v>
      </c>
      <c r="M37" s="25" t="s">
        <v>151</v>
      </c>
      <c r="N37" s="25" t="s">
        <v>385</v>
      </c>
      <c r="O37" s="25" t="s">
        <v>412</v>
      </c>
      <c r="P37" s="25" t="s">
        <v>313</v>
      </c>
      <c r="Q37" s="25" t="s">
        <v>313</v>
      </c>
      <c r="R37" s="23" t="str">
        <f t="shared" si="1"/>
        <v>JAPAMI/SROP/SA/2020-10</v>
      </c>
      <c r="S37" s="26">
        <v>43935</v>
      </c>
      <c r="T37" s="27">
        <f t="shared" si="0"/>
        <v>112065</v>
      </c>
      <c r="U37" s="19">
        <v>129995.4</v>
      </c>
      <c r="V37" s="11">
        <v>0</v>
      </c>
      <c r="W37" s="11">
        <v>0</v>
      </c>
      <c r="X37" s="23" t="s">
        <v>153</v>
      </c>
      <c r="Y37" s="23" t="s">
        <v>151</v>
      </c>
      <c r="Z37" s="23" t="s">
        <v>154</v>
      </c>
      <c r="AA37" s="10" t="s">
        <v>367</v>
      </c>
      <c r="AB37" s="46">
        <v>0</v>
      </c>
      <c r="AC37" s="26">
        <v>43936</v>
      </c>
      <c r="AD37" s="26">
        <v>43951</v>
      </c>
      <c r="AE37" s="24" t="s">
        <v>509</v>
      </c>
      <c r="AF37" s="28" t="s">
        <v>183</v>
      </c>
      <c r="AG37" s="23" t="s">
        <v>155</v>
      </c>
      <c r="AH37" s="23" t="s">
        <v>156</v>
      </c>
      <c r="AI37" s="25">
        <v>4</v>
      </c>
      <c r="AJ37" s="23" t="s">
        <v>117</v>
      </c>
      <c r="AK37" s="25">
        <v>1</v>
      </c>
      <c r="AL37" s="25" t="s">
        <v>314</v>
      </c>
      <c r="AM37" s="24" t="s">
        <v>310</v>
      </c>
      <c r="AN37" s="24" t="s">
        <v>310</v>
      </c>
      <c r="AO37" s="24" t="s">
        <v>310</v>
      </c>
      <c r="AP37" s="24" t="s">
        <v>310</v>
      </c>
      <c r="AQ37" s="23" t="s">
        <v>557</v>
      </c>
      <c r="AR37" s="26">
        <v>44061</v>
      </c>
      <c r="AS37" s="26">
        <v>44061</v>
      </c>
      <c r="AT37" s="25" t="s">
        <v>411</v>
      </c>
    </row>
    <row r="38" spans="1:46" s="25" customFormat="1" x14ac:dyDescent="0.25">
      <c r="A38" s="19">
        <v>2020</v>
      </c>
      <c r="B38" s="20">
        <v>43922</v>
      </c>
      <c r="C38" s="20">
        <v>44012</v>
      </c>
      <c r="D38" s="21" t="s">
        <v>109</v>
      </c>
      <c r="E38" s="21" t="s">
        <v>112</v>
      </c>
      <c r="F38" s="22" t="s">
        <v>349</v>
      </c>
      <c r="G38" s="23" t="s">
        <v>364</v>
      </c>
      <c r="H38" s="24" t="s">
        <v>183</v>
      </c>
      <c r="I38" s="10" t="s">
        <v>368</v>
      </c>
      <c r="J38" s="25">
        <v>31</v>
      </c>
      <c r="K38" s="25" t="s">
        <v>386</v>
      </c>
      <c r="L38" s="25" t="s">
        <v>409</v>
      </c>
      <c r="M38" s="25" t="s">
        <v>388</v>
      </c>
      <c r="N38" s="25" t="s">
        <v>151</v>
      </c>
      <c r="O38" s="25" t="s">
        <v>413</v>
      </c>
      <c r="P38" s="25" t="s">
        <v>313</v>
      </c>
      <c r="Q38" s="25" t="s">
        <v>313</v>
      </c>
      <c r="R38" s="23" t="str">
        <f t="shared" si="1"/>
        <v>JAPAMI/SROP/CM/2020-06</v>
      </c>
      <c r="S38" s="26">
        <v>43935</v>
      </c>
      <c r="T38" s="27">
        <f t="shared" si="0"/>
        <v>85846.767241379319</v>
      </c>
      <c r="U38" s="19">
        <v>99582.25</v>
      </c>
      <c r="V38" s="11">
        <v>0</v>
      </c>
      <c r="W38" s="11">
        <v>0</v>
      </c>
      <c r="X38" s="23" t="s">
        <v>153</v>
      </c>
      <c r="Y38" s="23" t="s">
        <v>151</v>
      </c>
      <c r="Z38" s="23" t="s">
        <v>154</v>
      </c>
      <c r="AA38" s="10" t="s">
        <v>368</v>
      </c>
      <c r="AB38" s="46">
        <v>0</v>
      </c>
      <c r="AC38" s="26">
        <v>43936</v>
      </c>
      <c r="AD38" s="26">
        <v>43951</v>
      </c>
      <c r="AE38" s="24" t="s">
        <v>544</v>
      </c>
      <c r="AF38" s="28" t="s">
        <v>183</v>
      </c>
      <c r="AG38" s="23" t="s">
        <v>155</v>
      </c>
      <c r="AH38" s="23" t="s">
        <v>156</v>
      </c>
      <c r="AI38" s="25">
        <v>5</v>
      </c>
      <c r="AJ38" s="23" t="s">
        <v>117</v>
      </c>
      <c r="AK38" s="25">
        <v>1</v>
      </c>
      <c r="AL38" s="25" t="s">
        <v>314</v>
      </c>
      <c r="AM38" s="24" t="s">
        <v>310</v>
      </c>
      <c r="AN38" s="24" t="s">
        <v>310</v>
      </c>
      <c r="AO38" s="24" t="s">
        <v>310</v>
      </c>
      <c r="AP38" s="24" t="s">
        <v>310</v>
      </c>
      <c r="AQ38" s="23" t="s">
        <v>557</v>
      </c>
      <c r="AR38" s="26">
        <v>44061</v>
      </c>
      <c r="AS38" s="26">
        <v>44061</v>
      </c>
      <c r="AT38" s="25" t="s">
        <v>411</v>
      </c>
    </row>
    <row r="39" spans="1:46" s="25" customFormat="1" x14ac:dyDescent="0.25">
      <c r="A39" s="19">
        <v>2020</v>
      </c>
      <c r="B39" s="20">
        <v>43922</v>
      </c>
      <c r="C39" s="20">
        <v>44012</v>
      </c>
      <c r="D39" s="21" t="s">
        <v>109</v>
      </c>
      <c r="E39" s="21" t="s">
        <v>112</v>
      </c>
      <c r="F39" s="22" t="s">
        <v>350</v>
      </c>
      <c r="G39" s="23" t="s">
        <v>364</v>
      </c>
      <c r="H39" s="24" t="s">
        <v>183</v>
      </c>
      <c r="I39" s="10" t="s">
        <v>369</v>
      </c>
      <c r="J39" s="25">
        <v>32</v>
      </c>
      <c r="K39" s="25" t="s">
        <v>151</v>
      </c>
      <c r="L39" s="25" t="s">
        <v>151</v>
      </c>
      <c r="M39" s="25" t="s">
        <v>151</v>
      </c>
      <c r="N39" s="25" t="s">
        <v>408</v>
      </c>
      <c r="O39" s="25" t="s">
        <v>410</v>
      </c>
      <c r="P39" s="25" t="s">
        <v>313</v>
      </c>
      <c r="Q39" s="25" t="s">
        <v>313</v>
      </c>
      <c r="R39" s="23" t="str">
        <f t="shared" si="1"/>
        <v>JAPAMI/SROP/CS/2020-15</v>
      </c>
      <c r="S39" s="26">
        <v>43935</v>
      </c>
      <c r="T39" s="27">
        <f t="shared" si="0"/>
        <v>301720.00000000006</v>
      </c>
      <c r="U39" s="19">
        <v>349995.2</v>
      </c>
      <c r="V39" s="11">
        <v>0</v>
      </c>
      <c r="W39" s="11">
        <v>0</v>
      </c>
      <c r="X39" s="23" t="s">
        <v>153</v>
      </c>
      <c r="Y39" s="23" t="s">
        <v>151</v>
      </c>
      <c r="Z39" s="23" t="s">
        <v>154</v>
      </c>
      <c r="AA39" s="10" t="s">
        <v>369</v>
      </c>
      <c r="AB39" s="46">
        <v>0</v>
      </c>
      <c r="AC39" s="26">
        <v>43936</v>
      </c>
      <c r="AD39" s="26">
        <v>43951</v>
      </c>
      <c r="AE39" s="24" t="s">
        <v>510</v>
      </c>
      <c r="AF39" s="28" t="s">
        <v>183</v>
      </c>
      <c r="AG39" s="23" t="s">
        <v>155</v>
      </c>
      <c r="AH39" s="23" t="s">
        <v>156</v>
      </c>
      <c r="AI39" s="25">
        <v>6</v>
      </c>
      <c r="AJ39" s="23" t="s">
        <v>117</v>
      </c>
      <c r="AK39" s="25">
        <v>1</v>
      </c>
      <c r="AL39" s="25" t="s">
        <v>314</v>
      </c>
      <c r="AM39" s="24" t="s">
        <v>310</v>
      </c>
      <c r="AN39" s="24" t="s">
        <v>310</v>
      </c>
      <c r="AO39" s="24" t="s">
        <v>310</v>
      </c>
      <c r="AP39" s="24" t="s">
        <v>310</v>
      </c>
      <c r="AQ39" s="23" t="s">
        <v>557</v>
      </c>
      <c r="AR39" s="26">
        <v>44061</v>
      </c>
      <c r="AS39" s="26">
        <v>44061</v>
      </c>
      <c r="AT39" s="25" t="s">
        <v>411</v>
      </c>
    </row>
    <row r="40" spans="1:46" s="25" customFormat="1" x14ac:dyDescent="0.25">
      <c r="A40" s="19">
        <v>2020</v>
      </c>
      <c r="B40" s="20">
        <v>43922</v>
      </c>
      <c r="C40" s="20">
        <v>44012</v>
      </c>
      <c r="D40" s="21" t="s">
        <v>109</v>
      </c>
      <c r="E40" s="21" t="s">
        <v>112</v>
      </c>
      <c r="F40" s="22" t="s">
        <v>351</v>
      </c>
      <c r="G40" s="23" t="s">
        <v>364</v>
      </c>
      <c r="H40" s="24" t="s">
        <v>183</v>
      </c>
      <c r="I40" s="10" t="s">
        <v>370</v>
      </c>
      <c r="J40" s="25">
        <v>33</v>
      </c>
      <c r="K40" s="25" t="s">
        <v>151</v>
      </c>
      <c r="L40" s="25" t="s">
        <v>151</v>
      </c>
      <c r="M40" s="25" t="s">
        <v>151</v>
      </c>
      <c r="N40" s="25" t="s">
        <v>389</v>
      </c>
      <c r="O40" s="25" t="s">
        <v>414</v>
      </c>
      <c r="P40" s="25" t="s">
        <v>313</v>
      </c>
      <c r="Q40" s="25" t="s">
        <v>313</v>
      </c>
      <c r="R40" s="23" t="str">
        <f t="shared" si="1"/>
        <v>JAPAMI/SROP/DP/2020-01</v>
      </c>
      <c r="S40" s="26">
        <v>43935</v>
      </c>
      <c r="T40" s="27">
        <f t="shared" si="0"/>
        <v>274310.43965517241</v>
      </c>
      <c r="U40" s="19">
        <v>318200.11</v>
      </c>
      <c r="V40" s="11">
        <v>0</v>
      </c>
      <c r="W40" s="11">
        <v>0</v>
      </c>
      <c r="X40" s="23" t="s">
        <v>153</v>
      </c>
      <c r="Y40" s="23" t="s">
        <v>151</v>
      </c>
      <c r="Z40" s="23" t="s">
        <v>154</v>
      </c>
      <c r="AA40" s="10" t="s">
        <v>370</v>
      </c>
      <c r="AB40" s="46">
        <v>0</v>
      </c>
      <c r="AC40" s="26">
        <v>43936</v>
      </c>
      <c r="AD40" s="26">
        <v>43951</v>
      </c>
      <c r="AE40" s="24" t="s">
        <v>511</v>
      </c>
      <c r="AF40" s="28" t="s">
        <v>183</v>
      </c>
      <c r="AG40" s="23" t="s">
        <v>155</v>
      </c>
      <c r="AH40" s="23" t="s">
        <v>156</v>
      </c>
      <c r="AI40" s="25">
        <v>7</v>
      </c>
      <c r="AJ40" s="23" t="s">
        <v>117</v>
      </c>
      <c r="AK40" s="25">
        <v>1</v>
      </c>
      <c r="AL40" s="25" t="s">
        <v>314</v>
      </c>
      <c r="AM40" s="24" t="s">
        <v>310</v>
      </c>
      <c r="AN40" s="24" t="s">
        <v>310</v>
      </c>
      <c r="AO40" s="24" t="s">
        <v>310</v>
      </c>
      <c r="AP40" s="24" t="s">
        <v>310</v>
      </c>
      <c r="AQ40" s="23" t="s">
        <v>557</v>
      </c>
      <c r="AR40" s="26">
        <v>44061</v>
      </c>
      <c r="AS40" s="26">
        <v>44061</v>
      </c>
      <c r="AT40" s="25" t="s">
        <v>411</v>
      </c>
    </row>
    <row r="41" spans="1:46" s="25" customFormat="1" x14ac:dyDescent="0.25">
      <c r="A41" s="19">
        <v>2020</v>
      </c>
      <c r="B41" s="20">
        <v>43922</v>
      </c>
      <c r="C41" s="20">
        <v>44012</v>
      </c>
      <c r="D41" s="21" t="s">
        <v>109</v>
      </c>
      <c r="E41" s="21" t="s">
        <v>112</v>
      </c>
      <c r="F41" s="22" t="s">
        <v>352</v>
      </c>
      <c r="G41" s="23" t="s">
        <v>364</v>
      </c>
      <c r="H41" s="24" t="s">
        <v>183</v>
      </c>
      <c r="I41" s="10" t="s">
        <v>371</v>
      </c>
      <c r="J41" s="25">
        <v>34</v>
      </c>
      <c r="K41" s="25" t="s">
        <v>151</v>
      </c>
      <c r="L41" s="25" t="s">
        <v>151</v>
      </c>
      <c r="M41" s="25" t="s">
        <v>151</v>
      </c>
      <c r="N41" s="25" t="s">
        <v>408</v>
      </c>
      <c r="O41" s="25" t="s">
        <v>410</v>
      </c>
      <c r="P41" s="25" t="s">
        <v>313</v>
      </c>
      <c r="Q41" s="25" t="s">
        <v>313</v>
      </c>
      <c r="R41" s="23" t="str">
        <f t="shared" si="1"/>
        <v>JAPAMI/SROP/DP/2020-03</v>
      </c>
      <c r="S41" s="26">
        <v>43935</v>
      </c>
      <c r="T41" s="27">
        <f t="shared" si="0"/>
        <v>103444.13793103449</v>
      </c>
      <c r="U41" s="19">
        <v>119995.2</v>
      </c>
      <c r="V41" s="11">
        <v>0</v>
      </c>
      <c r="W41" s="11">
        <v>0</v>
      </c>
      <c r="X41" s="23" t="s">
        <v>153</v>
      </c>
      <c r="Y41" s="23" t="s">
        <v>151</v>
      </c>
      <c r="Z41" s="23" t="s">
        <v>154</v>
      </c>
      <c r="AA41" s="10" t="s">
        <v>371</v>
      </c>
      <c r="AB41" s="46">
        <v>0</v>
      </c>
      <c r="AC41" s="26">
        <v>43936</v>
      </c>
      <c r="AD41" s="26">
        <v>43951</v>
      </c>
      <c r="AE41" s="24" t="s">
        <v>512</v>
      </c>
      <c r="AF41" s="28" t="s">
        <v>183</v>
      </c>
      <c r="AG41" s="23" t="s">
        <v>155</v>
      </c>
      <c r="AH41" s="23" t="s">
        <v>156</v>
      </c>
      <c r="AI41" s="25">
        <v>8</v>
      </c>
      <c r="AJ41" s="23" t="s">
        <v>117</v>
      </c>
      <c r="AK41" s="25">
        <v>1</v>
      </c>
      <c r="AL41" s="25" t="s">
        <v>314</v>
      </c>
      <c r="AM41" s="24" t="s">
        <v>310</v>
      </c>
      <c r="AN41" s="24" t="s">
        <v>310</v>
      </c>
      <c r="AO41" s="24" t="s">
        <v>310</v>
      </c>
      <c r="AP41" s="24" t="s">
        <v>310</v>
      </c>
      <c r="AQ41" s="23" t="s">
        <v>557</v>
      </c>
      <c r="AR41" s="26">
        <v>44061</v>
      </c>
      <c r="AS41" s="26">
        <v>44061</v>
      </c>
      <c r="AT41" s="25" t="s">
        <v>411</v>
      </c>
    </row>
    <row r="42" spans="1:46" s="25" customFormat="1" x14ac:dyDescent="0.25">
      <c r="A42" s="19">
        <v>2020</v>
      </c>
      <c r="B42" s="20">
        <v>43922</v>
      </c>
      <c r="C42" s="20">
        <v>44012</v>
      </c>
      <c r="D42" s="21" t="s">
        <v>109</v>
      </c>
      <c r="E42" s="21" t="s">
        <v>112</v>
      </c>
      <c r="F42" s="22" t="s">
        <v>353</v>
      </c>
      <c r="G42" s="23" t="s">
        <v>364</v>
      </c>
      <c r="H42" s="24" t="s">
        <v>183</v>
      </c>
      <c r="I42" s="10" t="s">
        <v>372</v>
      </c>
      <c r="J42" s="25">
        <v>35</v>
      </c>
      <c r="K42" s="25" t="s">
        <v>390</v>
      </c>
      <c r="L42" s="25" t="s">
        <v>391</v>
      </c>
      <c r="M42" s="25" t="s">
        <v>392</v>
      </c>
      <c r="N42" s="25" t="s">
        <v>151</v>
      </c>
      <c r="O42" s="25" t="s">
        <v>415</v>
      </c>
      <c r="P42" s="25" t="s">
        <v>313</v>
      </c>
      <c r="Q42" s="25" t="s">
        <v>313</v>
      </c>
      <c r="R42" s="23" t="str">
        <f t="shared" si="1"/>
        <v>JAPAMI/SROP/RA/2020-01</v>
      </c>
      <c r="S42" s="26">
        <v>43935</v>
      </c>
      <c r="T42" s="27">
        <f t="shared" si="0"/>
        <v>103425.45689655172</v>
      </c>
      <c r="U42" s="19">
        <v>119973.53</v>
      </c>
      <c r="V42" s="11">
        <v>0</v>
      </c>
      <c r="W42" s="11">
        <v>0</v>
      </c>
      <c r="X42" s="23" t="s">
        <v>153</v>
      </c>
      <c r="Y42" s="23" t="s">
        <v>151</v>
      </c>
      <c r="Z42" s="23" t="s">
        <v>154</v>
      </c>
      <c r="AA42" s="10" t="s">
        <v>372</v>
      </c>
      <c r="AB42" s="46">
        <v>0</v>
      </c>
      <c r="AC42" s="26">
        <v>43936</v>
      </c>
      <c r="AD42" s="26">
        <v>43951</v>
      </c>
      <c r="AE42" s="24" t="s">
        <v>513</v>
      </c>
      <c r="AF42" s="28" t="s">
        <v>183</v>
      </c>
      <c r="AG42" s="23" t="s">
        <v>155</v>
      </c>
      <c r="AH42" s="23" t="s">
        <v>156</v>
      </c>
      <c r="AI42" s="25">
        <v>9</v>
      </c>
      <c r="AJ42" s="23" t="s">
        <v>117</v>
      </c>
      <c r="AK42" s="25">
        <v>1</v>
      </c>
      <c r="AL42" s="25" t="s">
        <v>314</v>
      </c>
      <c r="AM42" s="24" t="s">
        <v>310</v>
      </c>
      <c r="AN42" s="24" t="s">
        <v>310</v>
      </c>
      <c r="AO42" s="24" t="s">
        <v>310</v>
      </c>
      <c r="AP42" s="24" t="s">
        <v>310</v>
      </c>
      <c r="AQ42" s="23" t="s">
        <v>557</v>
      </c>
      <c r="AR42" s="26">
        <v>44061</v>
      </c>
      <c r="AS42" s="26">
        <v>44061</v>
      </c>
      <c r="AT42" s="25" t="s">
        <v>411</v>
      </c>
    </row>
    <row r="43" spans="1:46" s="25" customFormat="1" x14ac:dyDescent="0.25">
      <c r="A43" s="19">
        <v>2020</v>
      </c>
      <c r="B43" s="20">
        <v>43922</v>
      </c>
      <c r="C43" s="20">
        <v>44012</v>
      </c>
      <c r="D43" s="21" t="s">
        <v>109</v>
      </c>
      <c r="E43" s="21" t="s">
        <v>112</v>
      </c>
      <c r="F43" s="22" t="s">
        <v>354</v>
      </c>
      <c r="G43" s="23" t="s">
        <v>364</v>
      </c>
      <c r="H43" s="24" t="s">
        <v>183</v>
      </c>
      <c r="I43" s="10" t="s">
        <v>373</v>
      </c>
      <c r="J43" s="25">
        <v>36</v>
      </c>
      <c r="K43" s="25" t="s">
        <v>151</v>
      </c>
      <c r="L43" s="25" t="s">
        <v>151</v>
      </c>
      <c r="M43" s="25" t="s">
        <v>151</v>
      </c>
      <c r="N43" s="25" t="s">
        <v>416</v>
      </c>
      <c r="O43" s="25" t="s">
        <v>417</v>
      </c>
      <c r="P43" s="25" t="s">
        <v>313</v>
      </c>
      <c r="Q43" s="25" t="s">
        <v>313</v>
      </c>
      <c r="R43" s="23" t="str">
        <f t="shared" si="1"/>
        <v>JAPAMI/SROP/SA/2020-04</v>
      </c>
      <c r="S43" s="26">
        <v>43935</v>
      </c>
      <c r="T43" s="27">
        <f t="shared" si="0"/>
        <v>127969.63793103449</v>
      </c>
      <c r="U43" s="19">
        <v>148444.78</v>
      </c>
      <c r="V43" s="11">
        <v>0</v>
      </c>
      <c r="W43" s="11">
        <v>0</v>
      </c>
      <c r="X43" s="23" t="s">
        <v>153</v>
      </c>
      <c r="Y43" s="23" t="s">
        <v>151</v>
      </c>
      <c r="Z43" s="23" t="s">
        <v>154</v>
      </c>
      <c r="AA43" s="10" t="s">
        <v>373</v>
      </c>
      <c r="AB43" s="46">
        <v>0</v>
      </c>
      <c r="AC43" s="26">
        <v>43936</v>
      </c>
      <c r="AD43" s="26">
        <v>43951</v>
      </c>
      <c r="AE43" s="24" t="s">
        <v>514</v>
      </c>
      <c r="AF43" s="28" t="s">
        <v>183</v>
      </c>
      <c r="AG43" s="23" t="s">
        <v>155</v>
      </c>
      <c r="AH43" s="23" t="s">
        <v>156</v>
      </c>
      <c r="AI43" s="25">
        <v>10</v>
      </c>
      <c r="AJ43" s="23" t="s">
        <v>117</v>
      </c>
      <c r="AK43" s="25">
        <v>1</v>
      </c>
      <c r="AL43" s="25" t="s">
        <v>314</v>
      </c>
      <c r="AM43" s="24" t="s">
        <v>310</v>
      </c>
      <c r="AN43" s="24" t="s">
        <v>310</v>
      </c>
      <c r="AO43" s="24" t="s">
        <v>310</v>
      </c>
      <c r="AP43" s="24" t="s">
        <v>310</v>
      </c>
      <c r="AQ43" s="23" t="s">
        <v>557</v>
      </c>
      <c r="AR43" s="26">
        <v>44061</v>
      </c>
      <c r="AS43" s="26">
        <v>44061</v>
      </c>
      <c r="AT43" s="25" t="s">
        <v>411</v>
      </c>
    </row>
    <row r="44" spans="1:46" s="25" customFormat="1" x14ac:dyDescent="0.25">
      <c r="A44" s="19">
        <v>2020</v>
      </c>
      <c r="B44" s="20">
        <v>43922</v>
      </c>
      <c r="C44" s="20">
        <v>44012</v>
      </c>
      <c r="D44" s="21" t="s">
        <v>109</v>
      </c>
      <c r="E44" s="21" t="s">
        <v>112</v>
      </c>
      <c r="F44" s="22" t="s">
        <v>355</v>
      </c>
      <c r="G44" s="23" t="s">
        <v>364</v>
      </c>
      <c r="H44" s="24" t="s">
        <v>183</v>
      </c>
      <c r="I44" s="10" t="s">
        <v>374</v>
      </c>
      <c r="J44" s="25">
        <v>37</v>
      </c>
      <c r="K44" s="25" t="s">
        <v>151</v>
      </c>
      <c r="L44" s="25" t="s">
        <v>151</v>
      </c>
      <c r="M44" s="25" t="s">
        <v>151</v>
      </c>
      <c r="N44" s="25" t="s">
        <v>389</v>
      </c>
      <c r="O44" s="25" t="s">
        <v>414</v>
      </c>
      <c r="P44" s="25" t="s">
        <v>313</v>
      </c>
      <c r="Q44" s="25" t="s">
        <v>313</v>
      </c>
      <c r="R44" s="23" t="str">
        <f t="shared" si="1"/>
        <v>JAPAMI/SROP/CS/2020-13</v>
      </c>
      <c r="S44" s="26">
        <v>43935</v>
      </c>
      <c r="T44" s="27">
        <f t="shared" si="0"/>
        <v>63740.620689655174</v>
      </c>
      <c r="U44" s="19">
        <v>73939.12</v>
      </c>
      <c r="V44" s="11">
        <v>0</v>
      </c>
      <c r="W44" s="11">
        <v>0</v>
      </c>
      <c r="X44" s="23" t="s">
        <v>153</v>
      </c>
      <c r="Y44" s="23" t="s">
        <v>151</v>
      </c>
      <c r="Z44" s="23" t="s">
        <v>154</v>
      </c>
      <c r="AA44" s="10" t="s">
        <v>374</v>
      </c>
      <c r="AB44" s="46">
        <v>0</v>
      </c>
      <c r="AC44" s="26">
        <v>43936</v>
      </c>
      <c r="AD44" s="26">
        <v>43951</v>
      </c>
      <c r="AE44" s="24" t="s">
        <v>515</v>
      </c>
      <c r="AF44" s="28" t="s">
        <v>183</v>
      </c>
      <c r="AG44" s="23" t="s">
        <v>155</v>
      </c>
      <c r="AH44" s="23" t="s">
        <v>156</v>
      </c>
      <c r="AI44" s="25">
        <v>11</v>
      </c>
      <c r="AJ44" s="23" t="s">
        <v>117</v>
      </c>
      <c r="AK44" s="25">
        <v>1</v>
      </c>
      <c r="AL44" s="25" t="s">
        <v>314</v>
      </c>
      <c r="AM44" s="24" t="s">
        <v>310</v>
      </c>
      <c r="AN44" s="24" t="s">
        <v>310</v>
      </c>
      <c r="AO44" s="24" t="s">
        <v>310</v>
      </c>
      <c r="AP44" s="24" t="s">
        <v>310</v>
      </c>
      <c r="AQ44" s="23" t="s">
        <v>557</v>
      </c>
      <c r="AR44" s="26">
        <v>44061</v>
      </c>
      <c r="AS44" s="26">
        <v>44061</v>
      </c>
      <c r="AT44" s="25" t="s">
        <v>411</v>
      </c>
    </row>
    <row r="45" spans="1:46" s="25" customFormat="1" x14ac:dyDescent="0.25">
      <c r="A45" s="19">
        <v>2020</v>
      </c>
      <c r="B45" s="20">
        <v>43922</v>
      </c>
      <c r="C45" s="20">
        <v>44012</v>
      </c>
      <c r="D45" s="21" t="s">
        <v>109</v>
      </c>
      <c r="E45" s="21" t="s">
        <v>112</v>
      </c>
      <c r="F45" s="22" t="s">
        <v>356</v>
      </c>
      <c r="G45" s="23" t="s">
        <v>364</v>
      </c>
      <c r="H45" s="24" t="s">
        <v>183</v>
      </c>
      <c r="I45" s="10" t="s">
        <v>375</v>
      </c>
      <c r="J45" s="25">
        <v>38</v>
      </c>
      <c r="K45" s="25" t="s">
        <v>418</v>
      </c>
      <c r="L45" s="25" t="s">
        <v>394</v>
      </c>
      <c r="M45" s="25" t="s">
        <v>394</v>
      </c>
      <c r="N45" s="25" t="s">
        <v>151</v>
      </c>
      <c r="O45" s="25" t="s">
        <v>419</v>
      </c>
      <c r="P45" s="25" t="s">
        <v>313</v>
      </c>
      <c r="Q45" s="25" t="s">
        <v>313</v>
      </c>
      <c r="R45" s="23" t="str">
        <f t="shared" si="1"/>
        <v>JAPAMI/SROP/SA/2020-07</v>
      </c>
      <c r="S45" s="26">
        <v>43935</v>
      </c>
      <c r="T45" s="27">
        <f t="shared" si="0"/>
        <v>103345</v>
      </c>
      <c r="U45" s="19">
        <v>119880.2</v>
      </c>
      <c r="V45" s="11">
        <v>0</v>
      </c>
      <c r="W45" s="11">
        <v>0</v>
      </c>
      <c r="X45" s="23" t="s">
        <v>153</v>
      </c>
      <c r="Y45" s="23" t="s">
        <v>151</v>
      </c>
      <c r="Z45" s="23" t="s">
        <v>154</v>
      </c>
      <c r="AA45" s="10" t="s">
        <v>375</v>
      </c>
      <c r="AB45" s="46">
        <v>0</v>
      </c>
      <c r="AC45" s="26">
        <v>43936</v>
      </c>
      <c r="AD45" s="26">
        <v>43951</v>
      </c>
      <c r="AE45" s="24" t="s">
        <v>516</v>
      </c>
      <c r="AF45" s="28" t="s">
        <v>183</v>
      </c>
      <c r="AG45" s="23" t="s">
        <v>155</v>
      </c>
      <c r="AH45" s="23" t="s">
        <v>156</v>
      </c>
      <c r="AI45" s="25">
        <v>12</v>
      </c>
      <c r="AJ45" s="23" t="s">
        <v>117</v>
      </c>
      <c r="AK45" s="25">
        <v>1</v>
      </c>
      <c r="AL45" s="25" t="s">
        <v>314</v>
      </c>
      <c r="AM45" s="24" t="s">
        <v>310</v>
      </c>
      <c r="AN45" s="24" t="s">
        <v>310</v>
      </c>
      <c r="AO45" s="24" t="s">
        <v>310</v>
      </c>
      <c r="AP45" s="24" t="s">
        <v>310</v>
      </c>
      <c r="AQ45" s="23" t="s">
        <v>557</v>
      </c>
      <c r="AR45" s="26">
        <v>44061</v>
      </c>
      <c r="AS45" s="26">
        <v>44061</v>
      </c>
      <c r="AT45" s="25" t="s">
        <v>411</v>
      </c>
    </row>
    <row r="46" spans="1:46" s="25" customFormat="1" x14ac:dyDescent="0.25">
      <c r="A46" s="19">
        <v>2020</v>
      </c>
      <c r="B46" s="20">
        <v>43922</v>
      </c>
      <c r="C46" s="20">
        <v>44012</v>
      </c>
      <c r="D46" s="21" t="s">
        <v>109</v>
      </c>
      <c r="E46" s="21" t="s">
        <v>112</v>
      </c>
      <c r="F46" s="22" t="s">
        <v>357</v>
      </c>
      <c r="G46" s="23" t="s">
        <v>364</v>
      </c>
      <c r="H46" s="24" t="s">
        <v>183</v>
      </c>
      <c r="I46" s="10" t="s">
        <v>376</v>
      </c>
      <c r="J46" s="25">
        <v>39</v>
      </c>
      <c r="K46" s="25" t="s">
        <v>151</v>
      </c>
      <c r="L46" s="25" t="s">
        <v>151</v>
      </c>
      <c r="M46" s="25" t="s">
        <v>151</v>
      </c>
      <c r="N46" s="25" t="s">
        <v>389</v>
      </c>
      <c r="O46" s="25" t="s">
        <v>414</v>
      </c>
      <c r="P46" s="25" t="s">
        <v>313</v>
      </c>
      <c r="Q46" s="25" t="s">
        <v>313</v>
      </c>
      <c r="R46" s="23" t="str">
        <f t="shared" si="1"/>
        <v>JAPAMI/SROP/DP/2020-02</v>
      </c>
      <c r="S46" s="26">
        <v>43935</v>
      </c>
      <c r="T46" s="27">
        <f t="shared" si="0"/>
        <v>136600.69827586209</v>
      </c>
      <c r="U46" s="19">
        <v>158456.81</v>
      </c>
      <c r="V46" s="11">
        <v>0</v>
      </c>
      <c r="W46" s="11">
        <v>0</v>
      </c>
      <c r="X46" s="23" t="s">
        <v>153</v>
      </c>
      <c r="Y46" s="23" t="s">
        <v>151</v>
      </c>
      <c r="Z46" s="23" t="s">
        <v>154</v>
      </c>
      <c r="AA46" s="10" t="s">
        <v>376</v>
      </c>
      <c r="AB46" s="46">
        <v>0</v>
      </c>
      <c r="AC46" s="26">
        <v>43936</v>
      </c>
      <c r="AD46" s="26">
        <v>43951</v>
      </c>
      <c r="AE46" s="24" t="s">
        <v>517</v>
      </c>
      <c r="AF46" s="28" t="s">
        <v>183</v>
      </c>
      <c r="AG46" s="23" t="s">
        <v>155</v>
      </c>
      <c r="AH46" s="23" t="s">
        <v>156</v>
      </c>
      <c r="AI46" s="25">
        <v>13</v>
      </c>
      <c r="AJ46" s="23" t="s">
        <v>117</v>
      </c>
      <c r="AK46" s="25">
        <v>1</v>
      </c>
      <c r="AL46" s="25" t="s">
        <v>314</v>
      </c>
      <c r="AM46" s="24" t="s">
        <v>310</v>
      </c>
      <c r="AN46" s="24" t="s">
        <v>310</v>
      </c>
      <c r="AO46" s="24" t="s">
        <v>310</v>
      </c>
      <c r="AP46" s="24" t="s">
        <v>310</v>
      </c>
      <c r="AQ46" s="23" t="s">
        <v>557</v>
      </c>
      <c r="AR46" s="26">
        <v>44061</v>
      </c>
      <c r="AS46" s="26">
        <v>44061</v>
      </c>
      <c r="AT46" s="25" t="s">
        <v>411</v>
      </c>
    </row>
    <row r="47" spans="1:46" s="25" customFormat="1" x14ac:dyDescent="0.25">
      <c r="A47" s="19">
        <v>2020</v>
      </c>
      <c r="B47" s="20">
        <v>43922</v>
      </c>
      <c r="C47" s="20">
        <v>44012</v>
      </c>
      <c r="D47" s="21" t="s">
        <v>109</v>
      </c>
      <c r="E47" s="21" t="s">
        <v>112</v>
      </c>
      <c r="F47" s="22" t="s">
        <v>358</v>
      </c>
      <c r="G47" s="23" t="s">
        <v>364</v>
      </c>
      <c r="H47" s="24" t="s">
        <v>183</v>
      </c>
      <c r="I47" s="10" t="s">
        <v>377</v>
      </c>
      <c r="J47" s="25">
        <v>40</v>
      </c>
      <c r="K47" s="25" t="s">
        <v>386</v>
      </c>
      <c r="L47" s="25" t="s">
        <v>409</v>
      </c>
      <c r="M47" s="25" t="s">
        <v>388</v>
      </c>
      <c r="N47" s="25" t="s">
        <v>151</v>
      </c>
      <c r="O47" s="25" t="s">
        <v>413</v>
      </c>
      <c r="P47" s="25" t="s">
        <v>313</v>
      </c>
      <c r="Q47" s="25" t="s">
        <v>313</v>
      </c>
      <c r="R47" s="23" t="str">
        <f t="shared" si="1"/>
        <v>JAPAMI/SROP/CS/2020-18</v>
      </c>
      <c r="S47" s="26">
        <v>43935</v>
      </c>
      <c r="T47" s="27">
        <f t="shared" si="0"/>
        <v>18283.741379310344</v>
      </c>
      <c r="U47" s="19">
        <v>21209.14</v>
      </c>
      <c r="V47" s="11">
        <v>0</v>
      </c>
      <c r="W47" s="11">
        <v>0</v>
      </c>
      <c r="X47" s="23" t="s">
        <v>153</v>
      </c>
      <c r="Y47" s="23" t="s">
        <v>151</v>
      </c>
      <c r="Z47" s="23" t="s">
        <v>154</v>
      </c>
      <c r="AA47" s="10" t="s">
        <v>377</v>
      </c>
      <c r="AB47" s="46">
        <v>0</v>
      </c>
      <c r="AC47" s="26">
        <v>43936</v>
      </c>
      <c r="AD47" s="26">
        <v>43951</v>
      </c>
      <c r="AE47" s="24" t="s">
        <v>518</v>
      </c>
      <c r="AF47" s="28" t="s">
        <v>183</v>
      </c>
      <c r="AG47" s="23" t="s">
        <v>155</v>
      </c>
      <c r="AH47" s="23" t="s">
        <v>156</v>
      </c>
      <c r="AI47" s="25">
        <v>14</v>
      </c>
      <c r="AJ47" s="23" t="s">
        <v>117</v>
      </c>
      <c r="AK47" s="25">
        <v>1</v>
      </c>
      <c r="AL47" s="25" t="s">
        <v>314</v>
      </c>
      <c r="AM47" s="24" t="s">
        <v>310</v>
      </c>
      <c r="AN47" s="24" t="s">
        <v>310</v>
      </c>
      <c r="AO47" s="24" t="s">
        <v>310</v>
      </c>
      <c r="AP47" s="24" t="s">
        <v>310</v>
      </c>
      <c r="AQ47" s="23" t="s">
        <v>557</v>
      </c>
      <c r="AR47" s="26">
        <v>44061</v>
      </c>
      <c r="AS47" s="26">
        <v>44061</v>
      </c>
      <c r="AT47" s="25" t="s">
        <v>411</v>
      </c>
    </row>
    <row r="48" spans="1:46" s="25" customFormat="1" x14ac:dyDescent="0.25">
      <c r="A48" s="19">
        <v>2020</v>
      </c>
      <c r="B48" s="20">
        <v>43922</v>
      </c>
      <c r="C48" s="20">
        <v>44012</v>
      </c>
      <c r="D48" s="21" t="s">
        <v>109</v>
      </c>
      <c r="E48" s="21" t="s">
        <v>112</v>
      </c>
      <c r="F48" s="22" t="s">
        <v>359</v>
      </c>
      <c r="G48" s="23" t="s">
        <v>364</v>
      </c>
      <c r="H48" s="24" t="s">
        <v>183</v>
      </c>
      <c r="I48" s="10" t="s">
        <v>378</v>
      </c>
      <c r="J48" s="25">
        <v>41</v>
      </c>
      <c r="K48" s="25" t="s">
        <v>151</v>
      </c>
      <c r="L48" s="25" t="s">
        <v>151</v>
      </c>
      <c r="M48" s="25" t="s">
        <v>151</v>
      </c>
      <c r="N48" s="25" t="s">
        <v>416</v>
      </c>
      <c r="O48" s="25" t="s">
        <v>417</v>
      </c>
      <c r="P48" s="25" t="s">
        <v>313</v>
      </c>
      <c r="Q48" s="25" t="s">
        <v>313</v>
      </c>
      <c r="R48" s="23" t="str">
        <f t="shared" si="1"/>
        <v>JAPAMI/SROP/SA/2020-05</v>
      </c>
      <c r="S48" s="26">
        <v>43935</v>
      </c>
      <c r="T48" s="27">
        <f t="shared" si="0"/>
        <v>119656.54310344828</v>
      </c>
      <c r="U48" s="19">
        <v>138801.59</v>
      </c>
      <c r="V48" s="11">
        <v>0</v>
      </c>
      <c r="W48" s="11">
        <v>0</v>
      </c>
      <c r="X48" s="23" t="s">
        <v>153</v>
      </c>
      <c r="Y48" s="23" t="s">
        <v>151</v>
      </c>
      <c r="Z48" s="23" t="s">
        <v>154</v>
      </c>
      <c r="AA48" s="10" t="s">
        <v>378</v>
      </c>
      <c r="AB48" s="46">
        <v>0</v>
      </c>
      <c r="AC48" s="26">
        <v>43936</v>
      </c>
      <c r="AD48" s="26">
        <v>43951</v>
      </c>
      <c r="AE48" s="24" t="s">
        <v>519</v>
      </c>
      <c r="AF48" s="28" t="s">
        <v>183</v>
      </c>
      <c r="AG48" s="23" t="s">
        <v>155</v>
      </c>
      <c r="AH48" s="23" t="s">
        <v>156</v>
      </c>
      <c r="AI48" s="25">
        <v>15</v>
      </c>
      <c r="AJ48" s="23" t="s">
        <v>117</v>
      </c>
      <c r="AK48" s="25">
        <v>1</v>
      </c>
      <c r="AL48" s="25" t="s">
        <v>314</v>
      </c>
      <c r="AM48" s="24" t="s">
        <v>310</v>
      </c>
      <c r="AN48" s="24" t="s">
        <v>310</v>
      </c>
      <c r="AO48" s="24" t="s">
        <v>310</v>
      </c>
      <c r="AP48" s="24" t="s">
        <v>310</v>
      </c>
      <c r="AQ48" s="23" t="s">
        <v>557</v>
      </c>
      <c r="AR48" s="26">
        <v>44061</v>
      </c>
      <c r="AS48" s="26">
        <v>44061</v>
      </c>
      <c r="AT48" s="25" t="s">
        <v>411</v>
      </c>
    </row>
    <row r="49" spans="1:46" s="25" customFormat="1" x14ac:dyDescent="0.25">
      <c r="A49" s="19">
        <v>2020</v>
      </c>
      <c r="B49" s="20">
        <v>43922</v>
      </c>
      <c r="C49" s="20">
        <v>44012</v>
      </c>
      <c r="D49" s="21" t="s">
        <v>109</v>
      </c>
      <c r="E49" s="21" t="s">
        <v>112</v>
      </c>
      <c r="F49" s="22" t="s">
        <v>520</v>
      </c>
      <c r="G49" s="23" t="s">
        <v>364</v>
      </c>
      <c r="H49" s="24" t="s">
        <v>183</v>
      </c>
      <c r="I49" s="10" t="s">
        <v>379</v>
      </c>
      <c r="J49" s="25">
        <v>42</v>
      </c>
      <c r="K49" s="25" t="s">
        <v>418</v>
      </c>
      <c r="L49" s="25" t="s">
        <v>394</v>
      </c>
      <c r="M49" s="25" t="s">
        <v>394</v>
      </c>
      <c r="N49" s="25" t="s">
        <v>151</v>
      </c>
      <c r="O49" s="25" t="s">
        <v>419</v>
      </c>
      <c r="P49" s="25" t="s">
        <v>313</v>
      </c>
      <c r="Q49" s="25" t="s">
        <v>313</v>
      </c>
      <c r="R49" s="23" t="str">
        <f t="shared" si="1"/>
        <v>JAPAMI/SROP/SA/2020-08</v>
      </c>
      <c r="S49" s="26">
        <v>43935</v>
      </c>
      <c r="T49" s="27">
        <f t="shared" si="0"/>
        <v>72412.922413793116</v>
      </c>
      <c r="U49" s="19">
        <v>83998.99</v>
      </c>
      <c r="V49" s="11">
        <v>0</v>
      </c>
      <c r="W49" s="11">
        <v>0</v>
      </c>
      <c r="X49" s="23" t="s">
        <v>153</v>
      </c>
      <c r="Y49" s="23" t="s">
        <v>151</v>
      </c>
      <c r="Z49" s="23" t="s">
        <v>154</v>
      </c>
      <c r="AA49" s="10" t="s">
        <v>379</v>
      </c>
      <c r="AB49" s="46">
        <v>0</v>
      </c>
      <c r="AC49" s="26">
        <v>43936</v>
      </c>
      <c r="AD49" s="26">
        <v>43951</v>
      </c>
      <c r="AE49" s="24" t="s">
        <v>521</v>
      </c>
      <c r="AF49" s="28" t="s">
        <v>183</v>
      </c>
      <c r="AG49" s="23" t="s">
        <v>155</v>
      </c>
      <c r="AH49" s="23" t="s">
        <v>156</v>
      </c>
      <c r="AI49" s="25">
        <v>16</v>
      </c>
      <c r="AJ49" s="23" t="s">
        <v>117</v>
      </c>
      <c r="AK49" s="25">
        <v>1</v>
      </c>
      <c r="AL49" s="25" t="s">
        <v>314</v>
      </c>
      <c r="AM49" s="24" t="s">
        <v>310</v>
      </c>
      <c r="AN49" s="24" t="s">
        <v>310</v>
      </c>
      <c r="AO49" s="24" t="s">
        <v>310</v>
      </c>
      <c r="AP49" s="24" t="s">
        <v>310</v>
      </c>
      <c r="AQ49" s="23" t="s">
        <v>557</v>
      </c>
      <c r="AR49" s="26">
        <v>44061</v>
      </c>
      <c r="AS49" s="26">
        <v>44061</v>
      </c>
      <c r="AT49" s="25" t="s">
        <v>411</v>
      </c>
    </row>
    <row r="50" spans="1:46" s="25" customFormat="1" x14ac:dyDescent="0.25">
      <c r="A50" s="19">
        <v>2020</v>
      </c>
      <c r="B50" s="20">
        <v>43922</v>
      </c>
      <c r="C50" s="20">
        <v>44012</v>
      </c>
      <c r="D50" s="21" t="s">
        <v>109</v>
      </c>
      <c r="E50" s="21" t="s">
        <v>112</v>
      </c>
      <c r="F50" s="22" t="s">
        <v>360</v>
      </c>
      <c r="G50" s="23" t="s">
        <v>364</v>
      </c>
      <c r="H50" s="24" t="s">
        <v>183</v>
      </c>
      <c r="I50" s="10" t="s">
        <v>380</v>
      </c>
      <c r="J50" s="25">
        <v>43</v>
      </c>
      <c r="K50" s="25" t="s">
        <v>151</v>
      </c>
      <c r="L50" s="25" t="s">
        <v>151</v>
      </c>
      <c r="M50" s="25" t="s">
        <v>151</v>
      </c>
      <c r="N50" s="25" t="s">
        <v>385</v>
      </c>
      <c r="O50" s="25" t="s">
        <v>412</v>
      </c>
      <c r="P50" s="25" t="s">
        <v>313</v>
      </c>
      <c r="Q50" s="25" t="s">
        <v>313</v>
      </c>
      <c r="R50" s="23" t="str">
        <f t="shared" si="1"/>
        <v>JAPAMI/SROP/SA/2020-09</v>
      </c>
      <c r="S50" s="26">
        <v>43935</v>
      </c>
      <c r="T50" s="27">
        <f t="shared" si="0"/>
        <v>103445</v>
      </c>
      <c r="U50" s="19">
        <v>119996.2</v>
      </c>
      <c r="V50" s="11">
        <v>0</v>
      </c>
      <c r="W50" s="11">
        <v>0</v>
      </c>
      <c r="X50" s="23" t="s">
        <v>153</v>
      </c>
      <c r="Y50" s="23" t="s">
        <v>151</v>
      </c>
      <c r="Z50" s="23" t="s">
        <v>154</v>
      </c>
      <c r="AA50" s="10" t="s">
        <v>380</v>
      </c>
      <c r="AB50" s="46">
        <v>0</v>
      </c>
      <c r="AC50" s="26">
        <v>43936</v>
      </c>
      <c r="AD50" s="26">
        <v>43951</v>
      </c>
      <c r="AE50" s="24" t="s">
        <v>522</v>
      </c>
      <c r="AF50" s="28" t="s">
        <v>183</v>
      </c>
      <c r="AG50" s="23" t="s">
        <v>155</v>
      </c>
      <c r="AH50" s="23" t="s">
        <v>156</v>
      </c>
      <c r="AI50" s="25">
        <v>17</v>
      </c>
      <c r="AJ50" s="23" t="s">
        <v>117</v>
      </c>
      <c r="AK50" s="25">
        <v>1</v>
      </c>
      <c r="AL50" s="25" t="s">
        <v>314</v>
      </c>
      <c r="AM50" s="24" t="s">
        <v>310</v>
      </c>
      <c r="AN50" s="24" t="s">
        <v>310</v>
      </c>
      <c r="AO50" s="24" t="s">
        <v>310</v>
      </c>
      <c r="AP50" s="24" t="s">
        <v>310</v>
      </c>
      <c r="AQ50" s="23" t="s">
        <v>557</v>
      </c>
      <c r="AR50" s="26">
        <v>44061</v>
      </c>
      <c r="AS50" s="26">
        <v>44061</v>
      </c>
      <c r="AT50" s="25" t="s">
        <v>411</v>
      </c>
    </row>
    <row r="51" spans="1:46" s="25" customFormat="1" x14ac:dyDescent="0.25">
      <c r="A51" s="19">
        <v>2020</v>
      </c>
      <c r="B51" s="20">
        <v>43922</v>
      </c>
      <c r="C51" s="20">
        <v>44012</v>
      </c>
      <c r="D51" s="21" t="s">
        <v>109</v>
      </c>
      <c r="E51" s="21" t="s">
        <v>112</v>
      </c>
      <c r="F51" s="22" t="s">
        <v>547</v>
      </c>
      <c r="G51" s="23" t="s">
        <v>364</v>
      </c>
      <c r="H51" s="24" t="s">
        <v>183</v>
      </c>
      <c r="I51" s="10" t="s">
        <v>381</v>
      </c>
      <c r="J51" s="25">
        <v>44</v>
      </c>
      <c r="K51" s="25" t="s">
        <v>151</v>
      </c>
      <c r="L51" s="25" t="s">
        <v>151</v>
      </c>
      <c r="M51" s="25" t="s">
        <v>151</v>
      </c>
      <c r="N51" s="25" t="s">
        <v>395</v>
      </c>
      <c r="O51" s="25" t="s">
        <v>421</v>
      </c>
      <c r="P51" s="25" t="s">
        <v>313</v>
      </c>
      <c r="Q51" s="25" t="s">
        <v>313</v>
      </c>
      <c r="R51" s="23" t="str">
        <f t="shared" si="1"/>
        <v>JAPAMI/SROP/DSAN/2020-02</v>
      </c>
      <c r="S51" s="26">
        <v>43935</v>
      </c>
      <c r="T51" s="27">
        <f t="shared" si="0"/>
        <v>137854.13793103449</v>
      </c>
      <c r="U51" s="19">
        <v>159910.79999999999</v>
      </c>
      <c r="V51" s="11">
        <v>0</v>
      </c>
      <c r="W51" s="11">
        <v>0</v>
      </c>
      <c r="X51" s="23" t="s">
        <v>153</v>
      </c>
      <c r="Y51" s="23" t="s">
        <v>151</v>
      </c>
      <c r="Z51" s="23" t="s">
        <v>154</v>
      </c>
      <c r="AA51" s="10" t="s">
        <v>381</v>
      </c>
      <c r="AB51" s="46">
        <v>0</v>
      </c>
      <c r="AC51" s="26">
        <v>43936</v>
      </c>
      <c r="AD51" s="26">
        <v>43951</v>
      </c>
      <c r="AE51" s="24" t="s">
        <v>546</v>
      </c>
      <c r="AF51" s="28" t="s">
        <v>183</v>
      </c>
      <c r="AG51" s="23" t="s">
        <v>155</v>
      </c>
      <c r="AH51" s="23" t="s">
        <v>156</v>
      </c>
      <c r="AI51" s="25">
        <v>18</v>
      </c>
      <c r="AJ51" s="23" t="s">
        <v>117</v>
      </c>
      <c r="AK51" s="25">
        <v>1</v>
      </c>
      <c r="AL51" s="25" t="s">
        <v>314</v>
      </c>
      <c r="AM51" s="24" t="s">
        <v>310</v>
      </c>
      <c r="AN51" s="24" t="s">
        <v>310</v>
      </c>
      <c r="AO51" s="24" t="s">
        <v>310</v>
      </c>
      <c r="AP51" s="24" t="s">
        <v>310</v>
      </c>
      <c r="AQ51" s="23" t="s">
        <v>557</v>
      </c>
      <c r="AR51" s="26">
        <v>44061</v>
      </c>
      <c r="AS51" s="26">
        <v>44061</v>
      </c>
      <c r="AT51" s="25" t="s">
        <v>411</v>
      </c>
    </row>
    <row r="52" spans="1:46" s="25" customFormat="1" x14ac:dyDescent="0.25">
      <c r="A52" s="19">
        <v>2020</v>
      </c>
      <c r="B52" s="20">
        <v>43922</v>
      </c>
      <c r="C52" s="20">
        <v>44012</v>
      </c>
      <c r="D52" s="21" t="s">
        <v>109</v>
      </c>
      <c r="E52" s="21" t="s">
        <v>112</v>
      </c>
      <c r="F52" s="22" t="s">
        <v>361</v>
      </c>
      <c r="G52" s="23" t="s">
        <v>364</v>
      </c>
      <c r="H52" s="24" t="s">
        <v>183</v>
      </c>
      <c r="I52" s="10" t="s">
        <v>382</v>
      </c>
      <c r="J52" s="25">
        <v>45</v>
      </c>
      <c r="K52" s="25" t="s">
        <v>151</v>
      </c>
      <c r="L52" s="25" t="s">
        <v>151</v>
      </c>
      <c r="M52" s="25" t="s">
        <v>151</v>
      </c>
      <c r="N52" s="25" t="s">
        <v>416</v>
      </c>
      <c r="O52" s="25" t="s">
        <v>417</v>
      </c>
      <c r="P52" s="25" t="s">
        <v>313</v>
      </c>
      <c r="Q52" s="25" t="s">
        <v>313</v>
      </c>
      <c r="R52" s="23" t="str">
        <f t="shared" si="1"/>
        <v>JAPAMI/SROP/SA/2020-06</v>
      </c>
      <c r="S52" s="26">
        <v>43935</v>
      </c>
      <c r="T52" s="27">
        <f t="shared" si="0"/>
        <v>76494.577586206913</v>
      </c>
      <c r="U52" s="19">
        <v>88733.71</v>
      </c>
      <c r="V52" s="11">
        <v>0</v>
      </c>
      <c r="W52" s="11">
        <v>0</v>
      </c>
      <c r="X52" s="23" t="s">
        <v>153</v>
      </c>
      <c r="Y52" s="23" t="s">
        <v>151</v>
      </c>
      <c r="Z52" s="23" t="s">
        <v>154</v>
      </c>
      <c r="AA52" s="10" t="s">
        <v>382</v>
      </c>
      <c r="AB52" s="46">
        <v>0</v>
      </c>
      <c r="AC52" s="26">
        <v>43936</v>
      </c>
      <c r="AD52" s="26">
        <v>43951</v>
      </c>
      <c r="AE52" s="24" t="s">
        <v>523</v>
      </c>
      <c r="AF52" s="28" t="s">
        <v>183</v>
      </c>
      <c r="AG52" s="23" t="s">
        <v>155</v>
      </c>
      <c r="AH52" s="23" t="s">
        <v>156</v>
      </c>
      <c r="AI52" s="25">
        <v>19</v>
      </c>
      <c r="AJ52" s="23" t="s">
        <v>117</v>
      </c>
      <c r="AK52" s="25">
        <v>1</v>
      </c>
      <c r="AL52" s="25" t="s">
        <v>314</v>
      </c>
      <c r="AM52" s="24" t="s">
        <v>310</v>
      </c>
      <c r="AN52" s="24" t="s">
        <v>310</v>
      </c>
      <c r="AO52" s="24" t="s">
        <v>310</v>
      </c>
      <c r="AP52" s="24" t="s">
        <v>310</v>
      </c>
      <c r="AQ52" s="23" t="s">
        <v>557</v>
      </c>
      <c r="AR52" s="26">
        <v>44061</v>
      </c>
      <c r="AS52" s="26">
        <v>44061</v>
      </c>
      <c r="AT52" s="25" t="s">
        <v>411</v>
      </c>
    </row>
    <row r="53" spans="1:46" s="25" customFormat="1" x14ac:dyDescent="0.25">
      <c r="A53" s="19">
        <v>2020</v>
      </c>
      <c r="B53" s="20">
        <v>43922</v>
      </c>
      <c r="C53" s="20">
        <v>44012</v>
      </c>
      <c r="D53" s="21" t="s">
        <v>109</v>
      </c>
      <c r="E53" s="21" t="s">
        <v>112</v>
      </c>
      <c r="F53" s="22" t="s">
        <v>362</v>
      </c>
      <c r="G53" s="23" t="s">
        <v>364</v>
      </c>
      <c r="H53" s="24" t="s">
        <v>183</v>
      </c>
      <c r="I53" s="10" t="s">
        <v>383</v>
      </c>
      <c r="J53" s="25">
        <v>46</v>
      </c>
      <c r="K53" s="25" t="s">
        <v>390</v>
      </c>
      <c r="L53" s="25" t="s">
        <v>391</v>
      </c>
      <c r="M53" s="25" t="s">
        <v>392</v>
      </c>
      <c r="N53" s="25" t="s">
        <v>151</v>
      </c>
      <c r="O53" s="25" t="s">
        <v>415</v>
      </c>
      <c r="P53" s="25" t="s">
        <v>313</v>
      </c>
      <c r="Q53" s="25" t="s">
        <v>313</v>
      </c>
      <c r="R53" s="23" t="str">
        <f t="shared" si="1"/>
        <v>JAPAMI/SROP/RA/2020-02</v>
      </c>
      <c r="S53" s="26">
        <v>43935</v>
      </c>
      <c r="T53" s="27">
        <f t="shared" si="0"/>
        <v>42186.637931034486</v>
      </c>
      <c r="U53" s="19">
        <v>48936.5</v>
      </c>
      <c r="V53" s="11">
        <v>0</v>
      </c>
      <c r="W53" s="11">
        <v>0</v>
      </c>
      <c r="X53" s="23" t="s">
        <v>153</v>
      </c>
      <c r="Y53" s="23" t="s">
        <v>151</v>
      </c>
      <c r="Z53" s="23" t="s">
        <v>154</v>
      </c>
      <c r="AA53" s="10" t="s">
        <v>383</v>
      </c>
      <c r="AB53" s="46">
        <v>0</v>
      </c>
      <c r="AC53" s="26">
        <v>43936</v>
      </c>
      <c r="AD53" s="26">
        <v>43951</v>
      </c>
      <c r="AE53" s="24" t="s">
        <v>524</v>
      </c>
      <c r="AF53" s="28" t="s">
        <v>183</v>
      </c>
      <c r="AG53" s="23" t="s">
        <v>155</v>
      </c>
      <c r="AH53" s="23" t="s">
        <v>156</v>
      </c>
      <c r="AI53" s="25">
        <v>20</v>
      </c>
      <c r="AJ53" s="23" t="s">
        <v>117</v>
      </c>
      <c r="AK53" s="25">
        <v>1</v>
      </c>
      <c r="AL53" s="25" t="s">
        <v>314</v>
      </c>
      <c r="AM53" s="24" t="s">
        <v>310</v>
      </c>
      <c r="AN53" s="24" t="s">
        <v>310</v>
      </c>
      <c r="AO53" s="24" t="s">
        <v>310</v>
      </c>
      <c r="AP53" s="24" t="s">
        <v>310</v>
      </c>
      <c r="AQ53" s="23" t="s">
        <v>557</v>
      </c>
      <c r="AR53" s="26">
        <v>44061</v>
      </c>
      <c r="AS53" s="26">
        <v>44061</v>
      </c>
      <c r="AT53" s="25" t="s">
        <v>411</v>
      </c>
    </row>
    <row r="54" spans="1:46" s="25" customFormat="1" x14ac:dyDescent="0.25">
      <c r="A54" s="19">
        <v>2020</v>
      </c>
      <c r="B54" s="20">
        <v>43922</v>
      </c>
      <c r="C54" s="20">
        <v>44012</v>
      </c>
      <c r="D54" s="21" t="s">
        <v>109</v>
      </c>
      <c r="E54" s="21" t="s">
        <v>112</v>
      </c>
      <c r="F54" s="22" t="s">
        <v>363</v>
      </c>
      <c r="G54" s="23" t="s">
        <v>364</v>
      </c>
      <c r="H54" s="24" t="s">
        <v>183</v>
      </c>
      <c r="I54" s="10" t="s">
        <v>384</v>
      </c>
      <c r="J54" s="25">
        <v>47</v>
      </c>
      <c r="K54" s="25" t="s">
        <v>390</v>
      </c>
      <c r="L54" s="25" t="s">
        <v>391</v>
      </c>
      <c r="M54" s="25" t="s">
        <v>159</v>
      </c>
      <c r="N54" s="25" t="s">
        <v>151</v>
      </c>
      <c r="O54" s="25" t="s">
        <v>415</v>
      </c>
      <c r="P54" s="25" t="s">
        <v>313</v>
      </c>
      <c r="Q54" s="25" t="s">
        <v>313</v>
      </c>
      <c r="R54" s="23" t="str">
        <f t="shared" si="1"/>
        <v>JAPAMI/SROP/RA/2020-03</v>
      </c>
      <c r="S54" s="26">
        <v>43935</v>
      </c>
      <c r="T54" s="27">
        <f t="shared" si="0"/>
        <v>102166.12068965517</v>
      </c>
      <c r="U54" s="19">
        <v>118512.7</v>
      </c>
      <c r="V54" s="11">
        <v>0</v>
      </c>
      <c r="W54" s="11">
        <v>0</v>
      </c>
      <c r="X54" s="23" t="s">
        <v>153</v>
      </c>
      <c r="Y54" s="23" t="s">
        <v>151</v>
      </c>
      <c r="Z54" s="23" t="s">
        <v>154</v>
      </c>
      <c r="AA54" s="10" t="s">
        <v>384</v>
      </c>
      <c r="AB54" s="46">
        <v>0</v>
      </c>
      <c r="AC54" s="26">
        <v>43936</v>
      </c>
      <c r="AD54" s="26">
        <v>43951</v>
      </c>
      <c r="AE54" s="24" t="s">
        <v>525</v>
      </c>
      <c r="AF54" s="28" t="s">
        <v>183</v>
      </c>
      <c r="AG54" s="23" t="s">
        <v>155</v>
      </c>
      <c r="AH54" s="23" t="s">
        <v>156</v>
      </c>
      <c r="AI54" s="25">
        <v>21</v>
      </c>
      <c r="AJ54" s="23" t="s">
        <v>117</v>
      </c>
      <c r="AK54" s="25">
        <v>1</v>
      </c>
      <c r="AL54" s="25" t="s">
        <v>314</v>
      </c>
      <c r="AM54" s="24" t="s">
        <v>310</v>
      </c>
      <c r="AN54" s="24" t="s">
        <v>310</v>
      </c>
      <c r="AO54" s="24" t="s">
        <v>310</v>
      </c>
      <c r="AP54" s="24" t="s">
        <v>310</v>
      </c>
      <c r="AQ54" s="23" t="s">
        <v>557</v>
      </c>
      <c r="AR54" s="26">
        <v>44061</v>
      </c>
      <c r="AS54" s="26">
        <v>44061</v>
      </c>
      <c r="AT54" s="25" t="s">
        <v>411</v>
      </c>
    </row>
    <row r="55" spans="1:46" s="25" customFormat="1" x14ac:dyDescent="0.25">
      <c r="A55" s="19">
        <v>2020</v>
      </c>
      <c r="B55" s="20">
        <v>43922</v>
      </c>
      <c r="C55" s="20">
        <v>44012</v>
      </c>
      <c r="D55" s="21" t="s">
        <v>109</v>
      </c>
      <c r="E55" s="21" t="s">
        <v>112</v>
      </c>
      <c r="F55" s="22" t="s">
        <v>549</v>
      </c>
      <c r="G55" s="23" t="s">
        <v>364</v>
      </c>
      <c r="H55" s="24" t="s">
        <v>183</v>
      </c>
      <c r="I55" s="10" t="s">
        <v>396</v>
      </c>
      <c r="J55" s="25">
        <v>48</v>
      </c>
      <c r="K55" s="25" t="s">
        <v>151</v>
      </c>
      <c r="L55" s="25" t="s">
        <v>151</v>
      </c>
      <c r="M55" s="25" t="s">
        <v>151</v>
      </c>
      <c r="N55" s="25" t="s">
        <v>395</v>
      </c>
      <c r="O55" s="25" t="s">
        <v>420</v>
      </c>
      <c r="P55" s="25" t="s">
        <v>313</v>
      </c>
      <c r="Q55" s="25" t="s">
        <v>313</v>
      </c>
      <c r="R55" s="23" t="str">
        <f t="shared" si="1"/>
        <v>JAPAMI/SROP/DSAN/2020-03</v>
      </c>
      <c r="S55" s="26">
        <v>43935</v>
      </c>
      <c r="T55" s="27">
        <f t="shared" si="0"/>
        <v>120686.68103448275</v>
      </c>
      <c r="U55" s="19">
        <v>139996.54999999999</v>
      </c>
      <c r="V55" s="11">
        <v>0</v>
      </c>
      <c r="W55" s="11">
        <v>0</v>
      </c>
      <c r="X55" s="23" t="s">
        <v>153</v>
      </c>
      <c r="Y55" s="23" t="s">
        <v>151</v>
      </c>
      <c r="Z55" s="23" t="s">
        <v>154</v>
      </c>
      <c r="AA55" s="10" t="str">
        <f>I55</f>
        <v>PROYECTO EJECUTIVO DE REHABILITACION DE RED DE DRENAJE SANITARIO PARA LA COLONIA SANTA MARIA</v>
      </c>
      <c r="AB55" s="46">
        <v>0</v>
      </c>
      <c r="AC55" s="26">
        <v>43936</v>
      </c>
      <c r="AD55" s="26">
        <v>43951</v>
      </c>
      <c r="AE55" s="24" t="s">
        <v>548</v>
      </c>
      <c r="AF55" s="28" t="s">
        <v>183</v>
      </c>
      <c r="AG55" s="23" t="s">
        <v>155</v>
      </c>
      <c r="AH55" s="23" t="s">
        <v>156</v>
      </c>
      <c r="AI55" s="25">
        <v>22</v>
      </c>
      <c r="AJ55" s="23" t="s">
        <v>117</v>
      </c>
      <c r="AK55" s="25">
        <v>1</v>
      </c>
      <c r="AL55" s="25" t="s">
        <v>314</v>
      </c>
      <c r="AM55" s="24" t="s">
        <v>310</v>
      </c>
      <c r="AN55" s="24" t="s">
        <v>310</v>
      </c>
      <c r="AO55" s="24" t="s">
        <v>310</v>
      </c>
      <c r="AP55" s="24" t="s">
        <v>310</v>
      </c>
      <c r="AQ55" s="23" t="s">
        <v>557</v>
      </c>
      <c r="AR55" s="26">
        <v>44061</v>
      </c>
      <c r="AS55" s="26">
        <v>44061</v>
      </c>
      <c r="AT55" s="25" t="s">
        <v>411</v>
      </c>
    </row>
    <row r="56" spans="1:46" s="25" customFormat="1" x14ac:dyDescent="0.25">
      <c r="A56" s="19">
        <v>2020</v>
      </c>
      <c r="B56" s="20">
        <v>43922</v>
      </c>
      <c r="C56" s="20">
        <v>44012</v>
      </c>
      <c r="D56" s="21" t="s">
        <v>109</v>
      </c>
      <c r="E56" s="21" t="s">
        <v>112</v>
      </c>
      <c r="F56" s="22" t="s">
        <v>403</v>
      </c>
      <c r="G56" s="23" t="s">
        <v>364</v>
      </c>
      <c r="H56" s="24" t="s">
        <v>183</v>
      </c>
      <c r="I56" s="10" t="s">
        <v>397</v>
      </c>
      <c r="J56" s="25">
        <v>49</v>
      </c>
      <c r="K56" s="25" t="s">
        <v>151</v>
      </c>
      <c r="L56" s="25" t="s">
        <v>151</v>
      </c>
      <c r="M56" s="25" t="s">
        <v>151</v>
      </c>
      <c r="N56" s="25" t="s">
        <v>422</v>
      </c>
      <c r="O56" s="25" t="s">
        <v>423</v>
      </c>
      <c r="P56" s="25" t="s">
        <v>313</v>
      </c>
      <c r="Q56" s="25" t="s">
        <v>313</v>
      </c>
      <c r="R56" s="23" t="str">
        <f t="shared" si="1"/>
        <v>JAPAMI/SROP/DSAN/2020-04</v>
      </c>
      <c r="S56" s="26">
        <v>43935</v>
      </c>
      <c r="T56" s="27">
        <f t="shared" si="0"/>
        <v>154895.86206896554</v>
      </c>
      <c r="U56" s="19">
        <v>179679.2</v>
      </c>
      <c r="V56" s="11">
        <v>0</v>
      </c>
      <c r="W56" s="11">
        <v>0</v>
      </c>
      <c r="X56" s="23" t="s">
        <v>153</v>
      </c>
      <c r="Y56" s="23" t="s">
        <v>151</v>
      </c>
      <c r="Z56" s="23" t="s">
        <v>154</v>
      </c>
      <c r="AA56" s="10" t="str">
        <f t="shared" ref="AA56:AA62" si="2">I56</f>
        <v>PROYECTO EJECUTIVO DE REHABILITACIÓN DE LA RED DE DRENAJE SANITARIO EN LA CALLE GUANAJUATO (TRAMO CALZADA INSURGENTES - BLVD. LOS REYES)</v>
      </c>
      <c r="AB56" s="46">
        <v>0</v>
      </c>
      <c r="AC56" s="26">
        <v>43936</v>
      </c>
      <c r="AD56" s="26">
        <v>43951</v>
      </c>
      <c r="AE56" s="24" t="s">
        <v>545</v>
      </c>
      <c r="AF56" s="28" t="s">
        <v>183</v>
      </c>
      <c r="AG56" s="23" t="s">
        <v>155</v>
      </c>
      <c r="AH56" s="23" t="s">
        <v>156</v>
      </c>
      <c r="AI56" s="25">
        <v>23</v>
      </c>
      <c r="AJ56" s="23" t="s">
        <v>117</v>
      </c>
      <c r="AK56" s="25">
        <v>1</v>
      </c>
      <c r="AL56" s="25" t="s">
        <v>314</v>
      </c>
      <c r="AM56" s="24" t="s">
        <v>310</v>
      </c>
      <c r="AN56" s="24" t="s">
        <v>310</v>
      </c>
      <c r="AO56" s="24" t="s">
        <v>310</v>
      </c>
      <c r="AP56" s="24" t="s">
        <v>310</v>
      </c>
      <c r="AQ56" s="23" t="s">
        <v>557</v>
      </c>
      <c r="AR56" s="26">
        <v>44061</v>
      </c>
      <c r="AS56" s="26">
        <v>44061</v>
      </c>
      <c r="AT56" s="25" t="s">
        <v>411</v>
      </c>
    </row>
    <row r="57" spans="1:46" s="25" customFormat="1" x14ac:dyDescent="0.25">
      <c r="A57" s="19">
        <v>2020</v>
      </c>
      <c r="B57" s="20">
        <v>43922</v>
      </c>
      <c r="C57" s="20">
        <v>44012</v>
      </c>
      <c r="D57" s="21" t="s">
        <v>109</v>
      </c>
      <c r="E57" s="21" t="s">
        <v>112</v>
      </c>
      <c r="F57" s="22" t="s">
        <v>540</v>
      </c>
      <c r="G57" s="23" t="s">
        <v>364</v>
      </c>
      <c r="H57" s="24" t="s">
        <v>183</v>
      </c>
      <c r="I57" s="10" t="s">
        <v>398</v>
      </c>
      <c r="J57" s="25">
        <v>50</v>
      </c>
      <c r="K57" s="25" t="s">
        <v>151</v>
      </c>
      <c r="L57" s="25" t="s">
        <v>151</v>
      </c>
      <c r="M57" s="25" t="s">
        <v>151</v>
      </c>
      <c r="N57" s="25" t="s">
        <v>408</v>
      </c>
      <c r="O57" s="25" t="s">
        <v>410</v>
      </c>
      <c r="P57" s="25" t="s">
        <v>313</v>
      </c>
      <c r="Q57" s="25" t="s">
        <v>313</v>
      </c>
      <c r="R57" s="23" t="str">
        <f t="shared" si="1"/>
        <v>JAPAMI/SROP/CS/2020-14</v>
      </c>
      <c r="S57" s="26">
        <v>43935</v>
      </c>
      <c r="T57" s="27">
        <f t="shared" si="0"/>
        <v>64642.698275862072</v>
      </c>
      <c r="U57" s="19">
        <v>74985.53</v>
      </c>
      <c r="V57" s="11">
        <v>0</v>
      </c>
      <c r="W57" s="11">
        <v>0</v>
      </c>
      <c r="X57" s="23" t="s">
        <v>153</v>
      </c>
      <c r="Y57" s="23" t="s">
        <v>151</v>
      </c>
      <c r="Z57" s="23" t="s">
        <v>154</v>
      </c>
      <c r="AA57" s="10" t="str">
        <f t="shared" si="2"/>
        <v>PROYECTO  CONSTRUCCIÓN DE AMPLIACIÓN DE RED DE AGUA POTABLE EN LA LOCALIDAD DE SAN VICENTE.</v>
      </c>
      <c r="AB57" s="46">
        <v>0</v>
      </c>
      <c r="AC57" s="26">
        <v>43936</v>
      </c>
      <c r="AD57" s="26">
        <v>43951</v>
      </c>
      <c r="AE57" s="24" t="s">
        <v>541</v>
      </c>
      <c r="AF57" s="28" t="s">
        <v>183</v>
      </c>
      <c r="AG57" s="23" t="s">
        <v>155</v>
      </c>
      <c r="AH57" s="23" t="s">
        <v>156</v>
      </c>
      <c r="AI57" s="25">
        <v>24</v>
      </c>
      <c r="AJ57" s="23" t="s">
        <v>117</v>
      </c>
      <c r="AK57" s="25">
        <v>1</v>
      </c>
      <c r="AL57" s="25" t="s">
        <v>314</v>
      </c>
      <c r="AM57" s="24" t="s">
        <v>310</v>
      </c>
      <c r="AN57" s="24" t="s">
        <v>310</v>
      </c>
      <c r="AO57" s="24" t="s">
        <v>310</v>
      </c>
      <c r="AP57" s="24" t="s">
        <v>310</v>
      </c>
      <c r="AQ57" s="23" t="s">
        <v>557</v>
      </c>
      <c r="AR57" s="26">
        <v>44061</v>
      </c>
      <c r="AS57" s="26">
        <v>44061</v>
      </c>
      <c r="AT57" s="25" t="s">
        <v>411</v>
      </c>
    </row>
    <row r="58" spans="1:46" s="25" customFormat="1" x14ac:dyDescent="0.25">
      <c r="A58" s="19">
        <v>2020</v>
      </c>
      <c r="B58" s="20">
        <v>43922</v>
      </c>
      <c r="C58" s="20">
        <v>44012</v>
      </c>
      <c r="D58" s="21" t="s">
        <v>109</v>
      </c>
      <c r="E58" s="21" t="s">
        <v>112</v>
      </c>
      <c r="F58" s="22" t="s">
        <v>404</v>
      </c>
      <c r="G58" s="23" t="s">
        <v>364</v>
      </c>
      <c r="H58" s="24" t="s">
        <v>183</v>
      </c>
      <c r="I58" s="10" t="s">
        <v>399</v>
      </c>
      <c r="J58" s="25">
        <v>51</v>
      </c>
      <c r="K58" s="25" t="s">
        <v>424</v>
      </c>
      <c r="L58" s="25" t="s">
        <v>394</v>
      </c>
      <c r="M58" s="25" t="s">
        <v>425</v>
      </c>
      <c r="N58" s="25" t="s">
        <v>151</v>
      </c>
      <c r="O58" s="25" t="s">
        <v>426</v>
      </c>
      <c r="P58" s="25" t="s">
        <v>313</v>
      </c>
      <c r="Q58" s="25" t="s">
        <v>313</v>
      </c>
      <c r="R58" s="23" t="str">
        <f t="shared" si="1"/>
        <v>JAPAMI/SROP/CS/2020-11</v>
      </c>
      <c r="S58" s="26">
        <v>43935</v>
      </c>
      <c r="T58" s="27">
        <f t="shared" si="0"/>
        <v>64642.698275862072</v>
      </c>
      <c r="U58" s="19">
        <v>74985.53</v>
      </c>
      <c r="V58" s="11">
        <v>0</v>
      </c>
      <c r="W58" s="11">
        <v>0</v>
      </c>
      <c r="X58" s="23" t="s">
        <v>153</v>
      </c>
      <c r="Y58" s="23" t="s">
        <v>151</v>
      </c>
      <c r="Z58" s="23" t="s">
        <v>154</v>
      </c>
      <c r="AA58" s="10" t="str">
        <f t="shared" si="2"/>
        <v>PROYECTO AMPLIACIÓN DE RED DE AGUA POTABLE EN LA COMUNIDAD DE RANCHO GRANDE.</v>
      </c>
      <c r="AB58" s="46">
        <v>0</v>
      </c>
      <c r="AC58" s="26">
        <v>43936</v>
      </c>
      <c r="AD58" s="26">
        <v>43951</v>
      </c>
      <c r="AE58" s="24" t="s">
        <v>526</v>
      </c>
      <c r="AF58" s="28" t="s">
        <v>183</v>
      </c>
      <c r="AG58" s="23" t="s">
        <v>155</v>
      </c>
      <c r="AH58" s="23" t="s">
        <v>156</v>
      </c>
      <c r="AI58" s="25">
        <v>25</v>
      </c>
      <c r="AJ58" s="23" t="s">
        <v>117</v>
      </c>
      <c r="AK58" s="25">
        <v>1</v>
      </c>
      <c r="AL58" s="25" t="s">
        <v>314</v>
      </c>
      <c r="AM58" s="24" t="s">
        <v>310</v>
      </c>
      <c r="AN58" s="24" t="s">
        <v>310</v>
      </c>
      <c r="AO58" s="24" t="s">
        <v>310</v>
      </c>
      <c r="AP58" s="24" t="s">
        <v>310</v>
      </c>
      <c r="AQ58" s="23" t="s">
        <v>557</v>
      </c>
      <c r="AR58" s="26">
        <v>44061</v>
      </c>
      <c r="AS58" s="26">
        <v>44061</v>
      </c>
      <c r="AT58" s="25" t="s">
        <v>411</v>
      </c>
    </row>
    <row r="59" spans="1:46" s="25" customFormat="1" x14ac:dyDescent="0.25">
      <c r="A59" s="19">
        <v>2020</v>
      </c>
      <c r="B59" s="20">
        <v>43922</v>
      </c>
      <c r="C59" s="20">
        <v>44012</v>
      </c>
      <c r="D59" s="21" t="s">
        <v>109</v>
      </c>
      <c r="E59" s="21" t="s">
        <v>112</v>
      </c>
      <c r="F59" s="22" t="s">
        <v>405</v>
      </c>
      <c r="G59" s="23" t="s">
        <v>364</v>
      </c>
      <c r="H59" s="24" t="s">
        <v>183</v>
      </c>
      <c r="I59" s="10" t="s">
        <v>400</v>
      </c>
      <c r="J59" s="25">
        <v>52</v>
      </c>
      <c r="K59" s="25" t="s">
        <v>386</v>
      </c>
      <c r="L59" s="25" t="s">
        <v>409</v>
      </c>
      <c r="M59" s="25" t="s">
        <v>388</v>
      </c>
      <c r="N59" s="25" t="s">
        <v>151</v>
      </c>
      <c r="O59" s="25" t="s">
        <v>413</v>
      </c>
      <c r="P59" s="25" t="s">
        <v>313</v>
      </c>
      <c r="Q59" s="25" t="s">
        <v>313</v>
      </c>
      <c r="R59" s="23" t="str">
        <f t="shared" si="1"/>
        <v>JAPAMI/SROP/CS/2020-19</v>
      </c>
      <c r="S59" s="26">
        <v>43935</v>
      </c>
      <c r="T59" s="27">
        <f t="shared" si="0"/>
        <v>18283.741379310344</v>
      </c>
      <c r="U59" s="19">
        <v>21209.14</v>
      </c>
      <c r="V59" s="11">
        <v>0</v>
      </c>
      <c r="W59" s="11">
        <v>0</v>
      </c>
      <c r="X59" s="23" t="s">
        <v>153</v>
      </c>
      <c r="Y59" s="23" t="s">
        <v>151</v>
      </c>
      <c r="Z59" s="23" t="s">
        <v>154</v>
      </c>
      <c r="AA59" s="10" t="str">
        <f t="shared" si="2"/>
        <v>PROYECTO EJECUTIVO PARA LA CONSTRUCCIÓN DE SISTEMA SANITARIO EN LA COMUNIDAD DE OJO DE AGUA DE BERMUDEZ.</v>
      </c>
      <c r="AB59" s="46">
        <v>0</v>
      </c>
      <c r="AC59" s="26">
        <v>43936</v>
      </c>
      <c r="AD59" s="26">
        <v>43951</v>
      </c>
      <c r="AE59" s="24" t="s">
        <v>527</v>
      </c>
      <c r="AF59" s="28" t="s">
        <v>183</v>
      </c>
      <c r="AG59" s="23" t="s">
        <v>155</v>
      </c>
      <c r="AH59" s="23" t="s">
        <v>156</v>
      </c>
      <c r="AI59" s="25">
        <v>26</v>
      </c>
      <c r="AJ59" s="23" t="s">
        <v>117</v>
      </c>
      <c r="AK59" s="25">
        <v>1</v>
      </c>
      <c r="AL59" s="25" t="s">
        <v>314</v>
      </c>
      <c r="AM59" s="24" t="s">
        <v>310</v>
      </c>
      <c r="AN59" s="24" t="s">
        <v>310</v>
      </c>
      <c r="AO59" s="24" t="s">
        <v>310</v>
      </c>
      <c r="AP59" s="24" t="s">
        <v>310</v>
      </c>
      <c r="AQ59" s="23" t="s">
        <v>557</v>
      </c>
      <c r="AR59" s="26">
        <v>44061</v>
      </c>
      <c r="AS59" s="26">
        <v>44061</v>
      </c>
      <c r="AT59" s="25" t="s">
        <v>411</v>
      </c>
    </row>
    <row r="60" spans="1:46" s="25" customFormat="1" x14ac:dyDescent="0.25">
      <c r="A60" s="19">
        <v>2020</v>
      </c>
      <c r="B60" s="20">
        <v>43922</v>
      </c>
      <c r="C60" s="20">
        <v>44012</v>
      </c>
      <c r="D60" s="21" t="s">
        <v>109</v>
      </c>
      <c r="E60" s="21" t="s">
        <v>111</v>
      </c>
      <c r="F60" s="22" t="s">
        <v>406</v>
      </c>
      <c r="G60" s="23" t="s">
        <v>364</v>
      </c>
      <c r="H60" s="24" t="s">
        <v>183</v>
      </c>
      <c r="I60" s="10" t="s">
        <v>401</v>
      </c>
      <c r="J60" s="25">
        <v>53</v>
      </c>
      <c r="K60" s="25" t="s">
        <v>151</v>
      </c>
      <c r="L60" s="25" t="s">
        <v>151</v>
      </c>
      <c r="M60" s="25" t="s">
        <v>151</v>
      </c>
      <c r="N60" s="25" t="s">
        <v>427</v>
      </c>
      <c r="O60" s="25" t="s">
        <v>428</v>
      </c>
      <c r="P60" s="25" t="s">
        <v>313</v>
      </c>
      <c r="Q60" s="25" t="s">
        <v>313</v>
      </c>
      <c r="R60" s="23" t="str">
        <f t="shared" si="1"/>
        <v>JAPAMI/OD/2020-10</v>
      </c>
      <c r="S60" s="26">
        <v>43949</v>
      </c>
      <c r="T60" s="27">
        <f t="shared" si="0"/>
        <v>2662621.1896551726</v>
      </c>
      <c r="U60" s="19">
        <v>3088640.58</v>
      </c>
      <c r="V60" s="11">
        <v>0</v>
      </c>
      <c r="W60" s="11">
        <v>0</v>
      </c>
      <c r="X60" s="23" t="s">
        <v>153</v>
      </c>
      <c r="Y60" s="23" t="s">
        <v>151</v>
      </c>
      <c r="Z60" s="23" t="s">
        <v>154</v>
      </c>
      <c r="AA60" s="10" t="str">
        <f t="shared" si="2"/>
        <v xml:space="preserve">CONSTRUCCIÓN DE COLECTOR PLUVIAL APATZINGÁN LA HUERTA 3RA. ETAPA   </v>
      </c>
      <c r="AB60" s="46">
        <f>U60*0.4</f>
        <v>1235456.2320000001</v>
      </c>
      <c r="AC60" s="26">
        <v>43955</v>
      </c>
      <c r="AD60" s="26">
        <v>44029</v>
      </c>
      <c r="AE60" s="24" t="s">
        <v>528</v>
      </c>
      <c r="AF60" s="28" t="s">
        <v>183</v>
      </c>
      <c r="AG60" s="23" t="s">
        <v>155</v>
      </c>
      <c r="AH60" s="23" t="s">
        <v>156</v>
      </c>
      <c r="AI60" s="25">
        <v>27</v>
      </c>
      <c r="AJ60" s="23" t="s">
        <v>117</v>
      </c>
      <c r="AK60" s="25">
        <v>1</v>
      </c>
      <c r="AL60" s="25" t="s">
        <v>314</v>
      </c>
      <c r="AM60" s="24" t="s">
        <v>310</v>
      </c>
      <c r="AN60" s="24" t="s">
        <v>310</v>
      </c>
      <c r="AO60" s="24" t="s">
        <v>310</v>
      </c>
      <c r="AP60" s="24" t="s">
        <v>310</v>
      </c>
      <c r="AQ60" s="23" t="s">
        <v>558</v>
      </c>
      <c r="AR60" s="26">
        <v>44061</v>
      </c>
      <c r="AS60" s="26">
        <v>44061</v>
      </c>
      <c r="AT60" s="25" t="s">
        <v>411</v>
      </c>
    </row>
    <row r="61" spans="1:46" s="25" customFormat="1" x14ac:dyDescent="0.25">
      <c r="A61" s="19">
        <v>2020</v>
      </c>
      <c r="B61" s="20">
        <v>43922</v>
      </c>
      <c r="C61" s="20">
        <v>44012</v>
      </c>
      <c r="D61" s="21" t="s">
        <v>109</v>
      </c>
      <c r="E61" s="21" t="s">
        <v>111</v>
      </c>
      <c r="F61" s="22" t="s">
        <v>407</v>
      </c>
      <c r="G61" s="23" t="s">
        <v>364</v>
      </c>
      <c r="H61" s="24" t="s">
        <v>183</v>
      </c>
      <c r="I61" s="10" t="s">
        <v>402</v>
      </c>
      <c r="J61" s="25">
        <v>54</v>
      </c>
      <c r="K61" s="25" t="s">
        <v>429</v>
      </c>
      <c r="L61" s="25" t="s">
        <v>430</v>
      </c>
      <c r="M61" s="25" t="s">
        <v>431</v>
      </c>
      <c r="N61" s="25" t="s">
        <v>151</v>
      </c>
      <c r="O61" s="25" t="s">
        <v>432</v>
      </c>
      <c r="P61" s="25" t="s">
        <v>313</v>
      </c>
      <c r="Q61" s="25" t="s">
        <v>313</v>
      </c>
      <c r="R61" s="23" t="str">
        <f t="shared" si="1"/>
        <v>JAPAMI/OD/2020-02</v>
      </c>
      <c r="S61" s="26">
        <v>43934</v>
      </c>
      <c r="T61" s="27">
        <f t="shared" si="0"/>
        <v>772904.5</v>
      </c>
      <c r="U61" s="19">
        <v>896569.22</v>
      </c>
      <c r="V61" s="11">
        <v>0</v>
      </c>
      <c r="W61" s="11">
        <v>0</v>
      </c>
      <c r="X61" s="23" t="s">
        <v>153</v>
      </c>
      <c r="Y61" s="23" t="s">
        <v>151</v>
      </c>
      <c r="Z61" s="23" t="s">
        <v>154</v>
      </c>
      <c r="AA61" s="10" t="str">
        <f t="shared" si="2"/>
        <v>ACCIONES DE REUSO DE AGUA TRATADA</v>
      </c>
      <c r="AB61" s="46">
        <f>U61*0.4</f>
        <v>358627.68800000002</v>
      </c>
      <c r="AC61" s="26">
        <v>43941</v>
      </c>
      <c r="AD61" s="26">
        <v>44000</v>
      </c>
      <c r="AE61" s="24" t="s">
        <v>529</v>
      </c>
      <c r="AF61" s="28" t="s">
        <v>183</v>
      </c>
      <c r="AG61" s="23" t="s">
        <v>155</v>
      </c>
      <c r="AH61" s="23" t="s">
        <v>156</v>
      </c>
      <c r="AI61" s="25">
        <v>28</v>
      </c>
      <c r="AJ61" s="23" t="s">
        <v>117</v>
      </c>
      <c r="AK61" s="25">
        <v>1</v>
      </c>
      <c r="AL61" s="25" t="s">
        <v>314</v>
      </c>
      <c r="AM61" s="24" t="s">
        <v>310</v>
      </c>
      <c r="AN61" s="24" t="s">
        <v>310</v>
      </c>
      <c r="AO61" s="24" t="s">
        <v>310</v>
      </c>
      <c r="AP61" s="24" t="s">
        <v>310</v>
      </c>
      <c r="AQ61" s="23" t="s">
        <v>558</v>
      </c>
      <c r="AR61" s="26">
        <v>44061</v>
      </c>
      <c r="AS61" s="26">
        <v>44061</v>
      </c>
      <c r="AT61" s="25" t="s">
        <v>411</v>
      </c>
    </row>
    <row r="62" spans="1:46" s="25" customFormat="1" x14ac:dyDescent="0.25">
      <c r="A62" s="19">
        <v>2020</v>
      </c>
      <c r="B62" s="20">
        <v>43922</v>
      </c>
      <c r="C62" s="20">
        <v>44012</v>
      </c>
      <c r="D62" s="21" t="s">
        <v>109</v>
      </c>
      <c r="E62" s="21" t="s">
        <v>112</v>
      </c>
      <c r="F62" s="22" t="s">
        <v>438</v>
      </c>
      <c r="G62" s="23" t="s">
        <v>364</v>
      </c>
      <c r="H62" s="24" t="s">
        <v>183</v>
      </c>
      <c r="I62" s="10" t="s">
        <v>437</v>
      </c>
      <c r="J62" s="25">
        <v>55</v>
      </c>
      <c r="K62" s="25" t="s">
        <v>439</v>
      </c>
      <c r="L62" s="25" t="s">
        <v>440</v>
      </c>
      <c r="M62" s="25" t="s">
        <v>441</v>
      </c>
      <c r="N62" s="25" t="s">
        <v>151</v>
      </c>
      <c r="O62" s="25" t="s">
        <v>442</v>
      </c>
      <c r="P62" s="25" t="s">
        <v>313</v>
      </c>
      <c r="Q62" s="25" t="s">
        <v>313</v>
      </c>
      <c r="R62" s="23" t="str">
        <f t="shared" si="1"/>
        <v>JAPAMI/SROP/CS/2020-24</v>
      </c>
      <c r="S62" s="26">
        <v>43973</v>
      </c>
      <c r="T62" s="27">
        <f t="shared" si="0"/>
        <v>172412.13793103449</v>
      </c>
      <c r="U62" s="19">
        <v>199998.07999999999</v>
      </c>
      <c r="V62" s="11">
        <v>0</v>
      </c>
      <c r="W62" s="11">
        <v>0</v>
      </c>
      <c r="X62" s="23" t="s">
        <v>153</v>
      </c>
      <c r="Y62" s="23" t="s">
        <v>151</v>
      </c>
      <c r="Z62" s="23" t="s">
        <v>154</v>
      </c>
      <c r="AA62" s="10" t="str">
        <f t="shared" si="2"/>
        <v>ESTUDIO GEOHIDROLÓGICO PARA LA ZONA DE LAS COMUNIDADES DE: PURÍSIMA DE TEMASCATIO DE ARRIBA Y ABAJO, TRINIDAD TEMASCATIO Y SAN NICOLAS TEMASCATIO.</v>
      </c>
      <c r="AB62" s="46">
        <v>0</v>
      </c>
      <c r="AC62" s="26">
        <v>43976</v>
      </c>
      <c r="AD62" s="26">
        <v>44065</v>
      </c>
      <c r="AE62" s="24" t="s">
        <v>530</v>
      </c>
      <c r="AF62" s="28" t="s">
        <v>183</v>
      </c>
      <c r="AG62" s="23" t="s">
        <v>155</v>
      </c>
      <c r="AH62" s="23" t="s">
        <v>156</v>
      </c>
      <c r="AI62" s="25">
        <v>29</v>
      </c>
      <c r="AJ62" s="23" t="s">
        <v>117</v>
      </c>
      <c r="AK62" s="25">
        <v>1</v>
      </c>
      <c r="AL62" s="25" t="s">
        <v>314</v>
      </c>
      <c r="AM62" s="24" t="s">
        <v>310</v>
      </c>
      <c r="AN62" s="24" t="s">
        <v>310</v>
      </c>
      <c r="AO62" s="24" t="s">
        <v>310</v>
      </c>
      <c r="AP62" s="24" t="s">
        <v>310</v>
      </c>
      <c r="AQ62" s="23" t="s">
        <v>557</v>
      </c>
      <c r="AR62" s="26">
        <v>44061</v>
      </c>
      <c r="AS62" s="26">
        <v>44061</v>
      </c>
      <c r="AT62" s="25" t="s">
        <v>448</v>
      </c>
    </row>
    <row r="63" spans="1:46" s="25" customFormat="1" x14ac:dyDescent="0.25">
      <c r="A63" s="19">
        <v>2020</v>
      </c>
      <c r="B63" s="20">
        <v>43922</v>
      </c>
      <c r="C63" s="20">
        <v>44012</v>
      </c>
      <c r="D63" s="21" t="s">
        <v>109</v>
      </c>
      <c r="E63" s="21" t="s">
        <v>111</v>
      </c>
      <c r="F63" s="22" t="s">
        <v>443</v>
      </c>
      <c r="G63" s="23" t="s">
        <v>364</v>
      </c>
      <c r="H63" s="24" t="s">
        <v>183</v>
      </c>
      <c r="I63" s="10" t="s">
        <v>503</v>
      </c>
      <c r="J63" s="25">
        <v>56</v>
      </c>
      <c r="K63" s="25" t="s">
        <v>151</v>
      </c>
      <c r="L63" s="25" t="s">
        <v>151</v>
      </c>
      <c r="M63" s="25" t="s">
        <v>151</v>
      </c>
      <c r="N63" s="25" t="s">
        <v>504</v>
      </c>
      <c r="O63" s="25" t="s">
        <v>505</v>
      </c>
      <c r="P63" s="25" t="s">
        <v>313</v>
      </c>
      <c r="Q63" s="25" t="s">
        <v>313</v>
      </c>
      <c r="R63" s="23" t="str">
        <f t="shared" si="1"/>
        <v>JAPAMI/OD/2020-15</v>
      </c>
      <c r="S63" s="26">
        <v>43976</v>
      </c>
      <c r="T63" s="27">
        <f t="shared" si="0"/>
        <v>241327.17241379313</v>
      </c>
      <c r="U63" s="19">
        <v>279939.52</v>
      </c>
      <c r="V63" s="11">
        <v>0</v>
      </c>
      <c r="W63" s="11">
        <v>0</v>
      </c>
      <c r="X63" s="23" t="s">
        <v>153</v>
      </c>
      <c r="Y63" s="23" t="s">
        <v>151</v>
      </c>
      <c r="Z63" s="23" t="s">
        <v>154</v>
      </c>
      <c r="AA63" s="10" t="str">
        <f>I63</f>
        <v>MODIFICACIÓN ELÉCTRICA PARA LA OPERACIÓN DEL CÁRCAMO 21</v>
      </c>
      <c r="AB63" s="46">
        <v>0</v>
      </c>
      <c r="AC63" s="26">
        <v>43977</v>
      </c>
      <c r="AD63" s="26">
        <v>44066</v>
      </c>
      <c r="AE63" s="24" t="s">
        <v>531</v>
      </c>
      <c r="AF63" s="12" t="s">
        <v>183</v>
      </c>
      <c r="AG63" s="23" t="s">
        <v>155</v>
      </c>
      <c r="AH63" s="23" t="s">
        <v>156</v>
      </c>
      <c r="AI63" s="25">
        <v>30</v>
      </c>
      <c r="AJ63" s="23" t="s">
        <v>117</v>
      </c>
      <c r="AK63" s="25">
        <v>1</v>
      </c>
      <c r="AL63" s="25" t="s">
        <v>314</v>
      </c>
      <c r="AM63" s="24" t="s">
        <v>310</v>
      </c>
      <c r="AN63" s="24" t="s">
        <v>310</v>
      </c>
      <c r="AO63" s="24" t="s">
        <v>310</v>
      </c>
      <c r="AP63" s="24" t="s">
        <v>310</v>
      </c>
      <c r="AQ63" s="23" t="s">
        <v>558</v>
      </c>
      <c r="AR63" s="26">
        <v>44061</v>
      </c>
      <c r="AS63" s="26">
        <v>44061</v>
      </c>
      <c r="AT63" s="25" t="s">
        <v>448</v>
      </c>
    </row>
    <row r="64" spans="1:46" s="25" customFormat="1" x14ac:dyDescent="0.25">
      <c r="A64" s="19">
        <v>2020</v>
      </c>
      <c r="B64" s="20">
        <v>43922</v>
      </c>
      <c r="C64" s="20">
        <v>44012</v>
      </c>
      <c r="D64" s="21" t="s">
        <v>109</v>
      </c>
      <c r="E64" s="21" t="s">
        <v>111</v>
      </c>
      <c r="F64" s="22" t="s">
        <v>445</v>
      </c>
      <c r="G64" s="23" t="s">
        <v>364</v>
      </c>
      <c r="H64" s="24" t="s">
        <v>183</v>
      </c>
      <c r="I64" s="10" t="s">
        <v>444</v>
      </c>
      <c r="J64" s="25">
        <v>57</v>
      </c>
      <c r="K64" s="25" t="s">
        <v>151</v>
      </c>
      <c r="L64" s="25" t="s">
        <v>151</v>
      </c>
      <c r="M64" s="25" t="s">
        <v>151</v>
      </c>
      <c r="N64" s="25" t="s">
        <v>446</v>
      </c>
      <c r="O64" s="25" t="s">
        <v>447</v>
      </c>
      <c r="P64" s="25" t="s">
        <v>313</v>
      </c>
      <c r="Q64" s="25" t="s">
        <v>313</v>
      </c>
      <c r="R64" s="23" t="str">
        <f t="shared" si="1"/>
        <v>JAPAMI/OD/2020-19</v>
      </c>
      <c r="S64" s="26">
        <v>43990</v>
      </c>
      <c r="T64" s="27">
        <f t="shared" si="0"/>
        <v>430894.49137931038</v>
      </c>
      <c r="U64" s="19">
        <v>499837.61</v>
      </c>
      <c r="V64" s="11">
        <v>0</v>
      </c>
      <c r="W64" s="11">
        <v>0</v>
      </c>
      <c r="X64" s="23" t="s">
        <v>153</v>
      </c>
      <c r="Y64" s="23" t="s">
        <v>151</v>
      </c>
      <c r="Z64" s="23" t="s">
        <v>154</v>
      </c>
      <c r="AA64" s="10" t="str">
        <f t="shared" ref="AA64" si="3">I64</f>
        <v>CONSTRUCCIÓN DE INFRAESTRUCTURA PARA LA VIGILANCIA DEL PREDIO PARA RESGUARDO DE PIPAS CON ENERGÍA SOLAR</v>
      </c>
      <c r="AB64" s="46">
        <v>0</v>
      </c>
      <c r="AC64" s="26">
        <v>43997</v>
      </c>
      <c r="AD64" s="26">
        <v>44041</v>
      </c>
      <c r="AE64" s="24" t="s">
        <v>532</v>
      </c>
      <c r="AF64" s="12" t="s">
        <v>183</v>
      </c>
      <c r="AG64" s="23" t="s">
        <v>155</v>
      </c>
      <c r="AH64" s="23" t="s">
        <v>156</v>
      </c>
      <c r="AI64" s="25">
        <v>31</v>
      </c>
      <c r="AJ64" s="23" t="s">
        <v>117</v>
      </c>
      <c r="AK64" s="25">
        <v>1</v>
      </c>
      <c r="AL64" s="25" t="s">
        <v>314</v>
      </c>
      <c r="AM64" s="24" t="s">
        <v>310</v>
      </c>
      <c r="AN64" s="24" t="s">
        <v>310</v>
      </c>
      <c r="AO64" s="24" t="s">
        <v>310</v>
      </c>
      <c r="AP64" s="24" t="s">
        <v>310</v>
      </c>
      <c r="AQ64" s="23" t="s">
        <v>559</v>
      </c>
      <c r="AR64" s="26">
        <v>44061</v>
      </c>
      <c r="AS64" s="26">
        <v>44061</v>
      </c>
      <c r="AT64" s="25" t="s">
        <v>448</v>
      </c>
    </row>
    <row r="65" spans="1:46" s="25" customFormat="1" x14ac:dyDescent="0.25">
      <c r="A65" s="19">
        <v>2020</v>
      </c>
      <c r="B65" s="20">
        <v>43922</v>
      </c>
      <c r="C65" s="20">
        <v>44012</v>
      </c>
      <c r="D65" s="21" t="s">
        <v>109</v>
      </c>
      <c r="E65" s="21" t="s">
        <v>111</v>
      </c>
      <c r="F65" s="22" t="s">
        <v>450</v>
      </c>
      <c r="G65" s="23" t="s">
        <v>364</v>
      </c>
      <c r="H65" s="24" t="s">
        <v>183</v>
      </c>
      <c r="I65" s="10" t="s">
        <v>449</v>
      </c>
      <c r="J65" s="25">
        <v>58</v>
      </c>
      <c r="K65" s="25" t="s">
        <v>151</v>
      </c>
      <c r="L65" s="25" t="s">
        <v>151</v>
      </c>
      <c r="M65" s="25" t="s">
        <v>151</v>
      </c>
      <c r="N65" s="25" t="s">
        <v>451</v>
      </c>
      <c r="O65" s="25" t="s">
        <v>452</v>
      </c>
      <c r="P65" s="25" t="s">
        <v>313</v>
      </c>
      <c r="Q65" s="25" t="s">
        <v>313</v>
      </c>
      <c r="R65" s="23" t="str">
        <f t="shared" ref="R65" si="4">F65</f>
        <v>JAPAMI/OD/2020-14</v>
      </c>
      <c r="S65" s="26">
        <v>43997</v>
      </c>
      <c r="T65" s="27">
        <f t="shared" si="0"/>
        <v>1279119.6896551726</v>
      </c>
      <c r="U65" s="19">
        <v>1483778.84</v>
      </c>
      <c r="V65" s="11">
        <v>0</v>
      </c>
      <c r="W65" s="11">
        <v>0</v>
      </c>
      <c r="X65" s="23" t="s">
        <v>153</v>
      </c>
      <c r="Y65" s="23" t="s">
        <v>151</v>
      </c>
      <c r="Z65" s="23" t="s">
        <v>154</v>
      </c>
      <c r="AA65" s="10" t="str">
        <f t="shared" ref="AA65" si="5">I65</f>
        <v>AMPLIACIÓN DE RED DE DRENAJE SANITARIO 2DA ETAPA LAS CARMELITAS</v>
      </c>
      <c r="AB65" s="46">
        <f t="shared" ref="AB65:AB70" si="6">U65*0.4</f>
        <v>593511.53600000008</v>
      </c>
      <c r="AC65" s="26">
        <v>44004</v>
      </c>
      <c r="AD65" s="26">
        <v>44078</v>
      </c>
      <c r="AE65" s="24" t="s">
        <v>533</v>
      </c>
      <c r="AF65" s="12" t="s">
        <v>183</v>
      </c>
      <c r="AG65" s="23" t="s">
        <v>155</v>
      </c>
      <c r="AH65" s="23" t="s">
        <v>156</v>
      </c>
      <c r="AI65" s="25">
        <v>32</v>
      </c>
      <c r="AJ65" s="23" t="s">
        <v>117</v>
      </c>
      <c r="AK65" s="25">
        <v>1</v>
      </c>
      <c r="AL65" s="25" t="s">
        <v>314</v>
      </c>
      <c r="AM65" s="24" t="s">
        <v>310</v>
      </c>
      <c r="AN65" s="24" t="s">
        <v>310</v>
      </c>
      <c r="AO65" s="24" t="s">
        <v>310</v>
      </c>
      <c r="AP65" s="24" t="s">
        <v>310</v>
      </c>
      <c r="AQ65" s="23" t="s">
        <v>559</v>
      </c>
      <c r="AR65" s="26">
        <v>44061</v>
      </c>
      <c r="AS65" s="26">
        <v>44061</v>
      </c>
      <c r="AT65" s="25" t="s">
        <v>448</v>
      </c>
    </row>
    <row r="66" spans="1:46" s="25" customFormat="1" x14ac:dyDescent="0.25">
      <c r="A66" s="19">
        <v>2020</v>
      </c>
      <c r="B66" s="20">
        <v>43922</v>
      </c>
      <c r="C66" s="20">
        <v>44012</v>
      </c>
      <c r="D66" s="21" t="s">
        <v>109</v>
      </c>
      <c r="E66" s="21" t="s">
        <v>111</v>
      </c>
      <c r="F66" s="22" t="s">
        <v>453</v>
      </c>
      <c r="G66" s="23" t="s">
        <v>364</v>
      </c>
      <c r="H66" s="24" t="s">
        <v>183</v>
      </c>
      <c r="I66" s="10" t="s">
        <v>454</v>
      </c>
      <c r="J66" s="25">
        <v>59</v>
      </c>
      <c r="K66" s="25" t="s">
        <v>455</v>
      </c>
      <c r="L66" s="25" t="s">
        <v>456</v>
      </c>
      <c r="M66" s="25" t="s">
        <v>457</v>
      </c>
      <c r="N66" s="25" t="s">
        <v>151</v>
      </c>
      <c r="O66" s="25" t="s">
        <v>458</v>
      </c>
      <c r="P66" s="25" t="s">
        <v>313</v>
      </c>
      <c r="Q66" s="25" t="s">
        <v>313</v>
      </c>
      <c r="R66" s="23" t="str">
        <f t="shared" ref="R66" si="7">F66</f>
        <v>JAPAMI/OD/2020-13</v>
      </c>
      <c r="S66" s="26">
        <v>43997</v>
      </c>
      <c r="T66" s="27">
        <f t="shared" si="0"/>
        <v>844827.58620689658</v>
      </c>
      <c r="U66" s="19">
        <v>980000</v>
      </c>
      <c r="V66" s="11">
        <v>0</v>
      </c>
      <c r="W66" s="11">
        <v>0</v>
      </c>
      <c r="X66" s="23" t="s">
        <v>153</v>
      </c>
      <c r="Y66" s="23" t="s">
        <v>151</v>
      </c>
      <c r="Z66" s="23" t="s">
        <v>154</v>
      </c>
      <c r="AA66" s="10" t="str">
        <f t="shared" ref="AA66" si="8">I66</f>
        <v>CONSTRUCCIÓN DE COLECTOR PLUVIAL PARA LA ZONA DEL CÁRCAMO 14B (CARLOS V)</v>
      </c>
      <c r="AB66" s="46">
        <f t="shared" si="6"/>
        <v>392000</v>
      </c>
      <c r="AC66" s="26">
        <v>44004</v>
      </c>
      <c r="AD66" s="26">
        <v>44078</v>
      </c>
      <c r="AE66" s="24" t="s">
        <v>534</v>
      </c>
      <c r="AF66" s="12" t="s">
        <v>183</v>
      </c>
      <c r="AG66" s="23" t="s">
        <v>155</v>
      </c>
      <c r="AH66" s="23" t="s">
        <v>156</v>
      </c>
      <c r="AI66" s="25">
        <v>33</v>
      </c>
      <c r="AJ66" s="23" t="s">
        <v>117</v>
      </c>
      <c r="AK66" s="25">
        <v>1</v>
      </c>
      <c r="AL66" s="25" t="s">
        <v>314</v>
      </c>
      <c r="AM66" s="24" t="s">
        <v>310</v>
      </c>
      <c r="AN66" s="24" t="s">
        <v>310</v>
      </c>
      <c r="AO66" s="24" t="s">
        <v>310</v>
      </c>
      <c r="AP66" s="24" t="s">
        <v>310</v>
      </c>
      <c r="AQ66" s="23" t="s">
        <v>559</v>
      </c>
      <c r="AR66" s="26">
        <v>44061</v>
      </c>
      <c r="AS66" s="26">
        <v>44061</v>
      </c>
      <c r="AT66" s="25" t="s">
        <v>448</v>
      </c>
    </row>
    <row r="67" spans="1:46" s="25" customFormat="1" x14ac:dyDescent="0.25">
      <c r="A67" s="19">
        <v>2020</v>
      </c>
      <c r="B67" s="20">
        <v>43922</v>
      </c>
      <c r="C67" s="20">
        <v>44012</v>
      </c>
      <c r="D67" s="21" t="s">
        <v>109</v>
      </c>
      <c r="E67" s="21" t="s">
        <v>111</v>
      </c>
      <c r="F67" s="22" t="s">
        <v>461</v>
      </c>
      <c r="G67" s="23" t="s">
        <v>364</v>
      </c>
      <c r="H67" s="24" t="s">
        <v>183</v>
      </c>
      <c r="I67" s="10" t="s">
        <v>462</v>
      </c>
      <c r="J67" s="25">
        <v>60</v>
      </c>
      <c r="K67" s="25" t="s">
        <v>151</v>
      </c>
      <c r="L67" s="25" t="s">
        <v>151</v>
      </c>
      <c r="M67" s="25" t="s">
        <v>151</v>
      </c>
      <c r="N67" s="25" t="s">
        <v>459</v>
      </c>
      <c r="O67" s="25" t="s">
        <v>460</v>
      </c>
      <c r="P67" s="25" t="s">
        <v>313</v>
      </c>
      <c r="Q67" s="25" t="s">
        <v>313</v>
      </c>
      <c r="R67" s="23" t="str">
        <f t="shared" ref="R67" si="9">F67</f>
        <v>JAPAMI/OD/2020-11</v>
      </c>
      <c r="S67" s="26">
        <v>43997</v>
      </c>
      <c r="T67" s="27">
        <f t="shared" si="0"/>
        <v>822452.86206896557</v>
      </c>
      <c r="U67" s="19">
        <v>954045.32</v>
      </c>
      <c r="V67" s="11">
        <v>0</v>
      </c>
      <c r="W67" s="11">
        <v>0</v>
      </c>
      <c r="X67" s="23" t="s">
        <v>153</v>
      </c>
      <c r="Y67" s="23" t="s">
        <v>151</v>
      </c>
      <c r="Z67" s="23" t="s">
        <v>154</v>
      </c>
      <c r="AA67" s="10" t="str">
        <f t="shared" ref="AA67" si="10">I67</f>
        <v>RECUPERACIÓN DE AGUA Y OPTIMIZACIÓN DE LÍNEA DE DISTRIBUCIÓN PRIMARIA DEL TANQUE ELEVADO DEL FRACC. BERNARDO COBOS.</v>
      </c>
      <c r="AB67" s="46">
        <f t="shared" si="6"/>
        <v>381618.12800000003</v>
      </c>
      <c r="AC67" s="26">
        <v>44004</v>
      </c>
      <c r="AD67" s="26">
        <v>44093</v>
      </c>
      <c r="AE67" s="24" t="s">
        <v>535</v>
      </c>
      <c r="AF67" s="12" t="s">
        <v>183</v>
      </c>
      <c r="AG67" s="23" t="s">
        <v>155</v>
      </c>
      <c r="AH67" s="23" t="s">
        <v>156</v>
      </c>
      <c r="AI67" s="25">
        <v>34</v>
      </c>
      <c r="AJ67" s="23" t="s">
        <v>117</v>
      </c>
      <c r="AK67" s="25">
        <v>1</v>
      </c>
      <c r="AL67" s="25" t="s">
        <v>314</v>
      </c>
      <c r="AM67" s="24" t="s">
        <v>310</v>
      </c>
      <c r="AN67" s="24" t="s">
        <v>310</v>
      </c>
      <c r="AO67" s="24" t="s">
        <v>310</v>
      </c>
      <c r="AP67" s="24" t="s">
        <v>310</v>
      </c>
      <c r="AQ67" s="23" t="s">
        <v>559</v>
      </c>
      <c r="AR67" s="26">
        <v>44061</v>
      </c>
      <c r="AS67" s="26">
        <v>44061</v>
      </c>
      <c r="AT67" s="25" t="s">
        <v>448</v>
      </c>
    </row>
    <row r="68" spans="1:46" s="25" customFormat="1" x14ac:dyDescent="0.25">
      <c r="A68" s="19">
        <v>2020</v>
      </c>
      <c r="B68" s="20">
        <v>43922</v>
      </c>
      <c r="C68" s="20">
        <v>44012</v>
      </c>
      <c r="D68" s="21" t="s">
        <v>109</v>
      </c>
      <c r="E68" s="21" t="s">
        <v>111</v>
      </c>
      <c r="F68" s="22" t="s">
        <v>463</v>
      </c>
      <c r="G68" s="23" t="s">
        <v>364</v>
      </c>
      <c r="H68" s="24" t="s">
        <v>183</v>
      </c>
      <c r="I68" s="10" t="s">
        <v>464</v>
      </c>
      <c r="J68" s="25">
        <v>61</v>
      </c>
      <c r="K68" s="25" t="s">
        <v>465</v>
      </c>
      <c r="L68" s="25" t="s">
        <v>466</v>
      </c>
      <c r="M68" s="25" t="s">
        <v>467</v>
      </c>
      <c r="N68" s="25" t="s">
        <v>151</v>
      </c>
      <c r="O68" s="25" t="s">
        <v>468</v>
      </c>
      <c r="P68" s="25" t="s">
        <v>313</v>
      </c>
      <c r="Q68" s="25" t="s">
        <v>313</v>
      </c>
      <c r="R68" s="23" t="str">
        <f t="shared" ref="R68" si="11">F68</f>
        <v>JAPAMI/OD/2020-16</v>
      </c>
      <c r="S68" s="26">
        <v>44010</v>
      </c>
      <c r="T68" s="27">
        <f t="shared" si="0"/>
        <v>1290013.2931034483</v>
      </c>
      <c r="U68" s="19">
        <v>1496415.42</v>
      </c>
      <c r="V68" s="11">
        <v>0</v>
      </c>
      <c r="W68" s="11">
        <v>0</v>
      </c>
      <c r="X68" s="23" t="s">
        <v>153</v>
      </c>
      <c r="Y68" s="23" t="s">
        <v>151</v>
      </c>
      <c r="Z68" s="23" t="s">
        <v>154</v>
      </c>
      <c r="AA68" s="10" t="str">
        <f t="shared" ref="AA68" si="12">I68</f>
        <v>CONSTRUCCIÓN DE LÍNEA DE CONDUCCIÓN DEL POZO 47 (CALLE AVELLANO) A LA COL. PRIMAVERA (INCLUYE ENTRONQUES Y SECTORIZACCIÓN).</v>
      </c>
      <c r="AB68" s="46">
        <f t="shared" si="6"/>
        <v>598566.16799999995</v>
      </c>
      <c r="AC68" s="26">
        <v>44013</v>
      </c>
      <c r="AD68" s="26">
        <v>44087</v>
      </c>
      <c r="AE68" s="24" t="s">
        <v>536</v>
      </c>
      <c r="AF68" s="12" t="s">
        <v>183</v>
      </c>
      <c r="AG68" s="23" t="s">
        <v>155</v>
      </c>
      <c r="AH68" s="23" t="s">
        <v>156</v>
      </c>
      <c r="AI68" s="25">
        <v>35</v>
      </c>
      <c r="AJ68" s="23" t="s">
        <v>117</v>
      </c>
      <c r="AK68" s="25">
        <v>1</v>
      </c>
      <c r="AL68" s="25" t="s">
        <v>314</v>
      </c>
      <c r="AM68" s="24" t="s">
        <v>310</v>
      </c>
      <c r="AN68" s="24" t="s">
        <v>310</v>
      </c>
      <c r="AO68" s="24" t="s">
        <v>310</v>
      </c>
      <c r="AP68" s="24" t="s">
        <v>310</v>
      </c>
      <c r="AQ68" s="23" t="s">
        <v>559</v>
      </c>
      <c r="AR68" s="26">
        <v>44061</v>
      </c>
      <c r="AS68" s="26">
        <v>44061</v>
      </c>
      <c r="AT68" s="25" t="s">
        <v>448</v>
      </c>
    </row>
    <row r="69" spans="1:46" s="25" customFormat="1" x14ac:dyDescent="0.25">
      <c r="A69" s="19">
        <v>2020</v>
      </c>
      <c r="B69" s="20">
        <v>43922</v>
      </c>
      <c r="C69" s="20">
        <v>44012</v>
      </c>
      <c r="D69" s="21" t="s">
        <v>109</v>
      </c>
      <c r="E69" s="21" t="s">
        <v>111</v>
      </c>
      <c r="F69" s="22" t="s">
        <v>469</v>
      </c>
      <c r="G69" s="23" t="s">
        <v>364</v>
      </c>
      <c r="H69" s="24" t="s">
        <v>183</v>
      </c>
      <c r="I69" s="10" t="s">
        <v>539</v>
      </c>
      <c r="J69" s="25">
        <v>62</v>
      </c>
      <c r="K69" s="25" t="s">
        <v>465</v>
      </c>
      <c r="L69" s="25" t="s">
        <v>466</v>
      </c>
      <c r="M69" s="25" t="s">
        <v>467</v>
      </c>
      <c r="N69" s="25" t="s">
        <v>151</v>
      </c>
      <c r="O69" s="25" t="s">
        <v>468</v>
      </c>
      <c r="P69" s="25" t="s">
        <v>313</v>
      </c>
      <c r="Q69" s="25" t="s">
        <v>313</v>
      </c>
      <c r="R69" s="23" t="str">
        <f t="shared" ref="R69" si="13">F69</f>
        <v>JAPAMI/OD/2020-17</v>
      </c>
      <c r="S69" s="26">
        <v>44004</v>
      </c>
      <c r="T69" s="27">
        <f t="shared" si="0"/>
        <v>2507045.9396551726</v>
      </c>
      <c r="U69" s="19">
        <v>2908173.29</v>
      </c>
      <c r="V69" s="11">
        <v>0</v>
      </c>
      <c r="W69" s="11">
        <v>0</v>
      </c>
      <c r="X69" s="23" t="s">
        <v>153</v>
      </c>
      <c r="Y69" s="23" t="s">
        <v>151</v>
      </c>
      <c r="Z69" s="23" t="s">
        <v>154</v>
      </c>
      <c r="AA69" s="10" t="str">
        <f t="shared" ref="AA69" si="14">I69</f>
        <v>REHABILITACIÓN DEL COLECTOR GERARDO MURILLO (2DA ETAPA).</v>
      </c>
      <c r="AB69" s="46">
        <f t="shared" si="6"/>
        <v>1163269.3160000001</v>
      </c>
      <c r="AC69" s="26">
        <v>44013</v>
      </c>
      <c r="AD69" s="26">
        <v>44102</v>
      </c>
      <c r="AE69" s="24" t="s">
        <v>537</v>
      </c>
      <c r="AF69" s="12" t="s">
        <v>183</v>
      </c>
      <c r="AG69" s="23" t="s">
        <v>155</v>
      </c>
      <c r="AH69" s="23" t="s">
        <v>156</v>
      </c>
      <c r="AI69" s="25">
        <v>36</v>
      </c>
      <c r="AJ69" s="23" t="s">
        <v>117</v>
      </c>
      <c r="AK69" s="25">
        <v>1</v>
      </c>
      <c r="AL69" s="25" t="s">
        <v>314</v>
      </c>
      <c r="AM69" s="24" t="s">
        <v>310</v>
      </c>
      <c r="AN69" s="24" t="s">
        <v>310</v>
      </c>
      <c r="AO69" s="24" t="s">
        <v>310</v>
      </c>
      <c r="AP69" s="24" t="s">
        <v>310</v>
      </c>
      <c r="AQ69" s="23" t="s">
        <v>559</v>
      </c>
      <c r="AR69" s="26">
        <v>44061</v>
      </c>
      <c r="AS69" s="26">
        <v>44061</v>
      </c>
      <c r="AT69" s="25" t="s">
        <v>448</v>
      </c>
    </row>
    <row r="70" spans="1:46" s="25" customFormat="1" x14ac:dyDescent="0.25">
      <c r="A70" s="19">
        <v>2020</v>
      </c>
      <c r="B70" s="20">
        <v>43922</v>
      </c>
      <c r="C70" s="20">
        <v>44012</v>
      </c>
      <c r="D70" s="21" t="s">
        <v>109</v>
      </c>
      <c r="E70" s="21" t="s">
        <v>111</v>
      </c>
      <c r="F70" s="22" t="s">
        <v>470</v>
      </c>
      <c r="G70" s="23" t="s">
        <v>364</v>
      </c>
      <c r="H70" s="24" t="s">
        <v>183</v>
      </c>
      <c r="I70" s="10" t="s">
        <v>471</v>
      </c>
      <c r="J70" s="25">
        <v>63</v>
      </c>
      <c r="K70" s="25" t="s">
        <v>151</v>
      </c>
      <c r="L70" s="25" t="s">
        <v>151</v>
      </c>
      <c r="M70" s="25" t="s">
        <v>151</v>
      </c>
      <c r="N70" s="25" t="s">
        <v>459</v>
      </c>
      <c r="O70" s="25" t="s">
        <v>460</v>
      </c>
      <c r="P70" s="25" t="s">
        <v>313</v>
      </c>
      <c r="Q70" s="25" t="s">
        <v>313</v>
      </c>
      <c r="R70" s="23" t="str">
        <f t="shared" ref="R70" si="15">F70</f>
        <v>JAPAMI/OD/2020-18</v>
      </c>
      <c r="S70" s="26">
        <v>44005</v>
      </c>
      <c r="T70" s="27">
        <f t="shared" si="0"/>
        <v>848192.06896551733</v>
      </c>
      <c r="U70" s="19">
        <v>983902.8</v>
      </c>
      <c r="V70" s="11">
        <v>0</v>
      </c>
      <c r="W70" s="11">
        <v>0</v>
      </c>
      <c r="X70" s="23" t="s">
        <v>153</v>
      </c>
      <c r="Y70" s="23" t="s">
        <v>151</v>
      </c>
      <c r="Z70" s="23" t="s">
        <v>154</v>
      </c>
      <c r="AA70" s="10" t="str">
        <f t="shared" ref="AA70" si="16">I70</f>
        <v>RECUPERACIÓN DE AGUA Y OPTIMIZACIÓN DE RED DE AGUA POTABLE EN EL FRACC. HACIENDA (1RA ETAPA).</v>
      </c>
      <c r="AB70" s="46">
        <f t="shared" si="6"/>
        <v>393561.12000000005</v>
      </c>
      <c r="AC70" s="26">
        <v>44013</v>
      </c>
      <c r="AD70" s="26">
        <v>44102</v>
      </c>
      <c r="AE70" s="24" t="s">
        <v>538</v>
      </c>
      <c r="AF70" s="12" t="s">
        <v>183</v>
      </c>
      <c r="AG70" s="23" t="s">
        <v>155</v>
      </c>
      <c r="AH70" s="23" t="s">
        <v>156</v>
      </c>
      <c r="AI70" s="25">
        <v>37</v>
      </c>
      <c r="AJ70" s="23" t="s">
        <v>117</v>
      </c>
      <c r="AK70" s="25">
        <v>1</v>
      </c>
      <c r="AL70" s="25" t="s">
        <v>314</v>
      </c>
      <c r="AM70" s="24" t="s">
        <v>310</v>
      </c>
      <c r="AN70" s="24" t="s">
        <v>310</v>
      </c>
      <c r="AO70" s="24" t="s">
        <v>310</v>
      </c>
      <c r="AP70" s="24" t="s">
        <v>310</v>
      </c>
      <c r="AQ70" s="23" t="s">
        <v>558</v>
      </c>
      <c r="AR70" s="26">
        <v>44061</v>
      </c>
      <c r="AS70" s="26">
        <v>44061</v>
      </c>
      <c r="AT70" s="25" t="s">
        <v>448</v>
      </c>
    </row>
  </sheetData>
  <mergeCells count="7">
    <mergeCell ref="A6:AT6"/>
    <mergeCell ref="A2:C2"/>
    <mergeCell ref="D2:F2"/>
    <mergeCell ref="G2:I2"/>
    <mergeCell ref="A3:C3"/>
    <mergeCell ref="D3:F3"/>
    <mergeCell ref="G3:I3"/>
  </mergeCells>
  <dataValidations count="4">
    <dataValidation type="list" allowBlank="1" showInputMessage="1" showErrorMessage="1" sqref="Z8:Z70">
      <formula1>hidden2</formula1>
    </dataValidation>
    <dataValidation type="list" allowBlank="1" showErrorMessage="1" sqref="D8:D70">
      <formula1>Hidden_13</formula1>
    </dataValidation>
    <dataValidation type="list" allowBlank="1" showErrorMessage="1" sqref="E8:E70">
      <formula1>Hidden_24</formula1>
    </dataValidation>
    <dataValidation type="list" allowBlank="1" showErrorMessage="1" sqref="AJ8:AJ70">
      <formula1>Hidden_335</formula1>
    </dataValidation>
  </dataValidations>
  <hyperlinks>
    <hyperlink ref="AE8" r:id="rId1"/>
    <hyperlink ref="AE9" r:id="rId2"/>
    <hyperlink ref="AE10" r:id="rId3"/>
    <hyperlink ref="AN10" r:id="rId4"/>
    <hyperlink ref="AE11" r:id="rId5"/>
    <hyperlink ref="AE12" r:id="rId6"/>
    <hyperlink ref="AE13" r:id="rId7"/>
    <hyperlink ref="AE14" r:id="rId8"/>
    <hyperlink ref="AE15" r:id="rId9"/>
    <hyperlink ref="AP11" r:id="rId10"/>
    <hyperlink ref="AM8" r:id="rId11"/>
    <hyperlink ref="AN8" r:id="rId12"/>
    <hyperlink ref="AM9" r:id="rId13"/>
    <hyperlink ref="AN9" r:id="rId14"/>
    <hyperlink ref="AM10" r:id="rId15"/>
    <hyperlink ref="AM13" r:id="rId16"/>
    <hyperlink ref="AN13" r:id="rId17"/>
    <hyperlink ref="AM12" r:id="rId18"/>
    <hyperlink ref="AN12" r:id="rId19"/>
    <hyperlink ref="AM14" r:id="rId20"/>
    <hyperlink ref="AN14" r:id="rId21"/>
    <hyperlink ref="AM15" r:id="rId22" display="https://www.japami.gob.mx/transparencia/LGT/28_Licitaciones/2020/SOPORTE/MANTENIMIENTO Y SERVICIOS GENERALES/SEGUNDO TRIMESTRE 2020/SEGUIMIENTO/JAPAMI ASERV 2020 04/AVANCE FISICO JAPAMI ASERV 2020 04.pdf"/>
    <hyperlink ref="AN15" r:id="rId23"/>
    <hyperlink ref="AE16" r:id="rId24"/>
    <hyperlink ref="AE17" r:id="rId25"/>
    <hyperlink ref="AE18" r:id="rId26"/>
    <hyperlink ref="AE19" r:id="rId27"/>
    <hyperlink ref="AE20" r:id="rId28"/>
    <hyperlink ref="AE21" r:id="rId29"/>
    <hyperlink ref="AE22" r:id="rId30"/>
    <hyperlink ref="AE23" r:id="rId31"/>
    <hyperlink ref="AE24" r:id="rId32"/>
    <hyperlink ref="AE25" r:id="rId33"/>
    <hyperlink ref="AE26" r:id="rId34"/>
    <hyperlink ref="AE27" r:id="rId35"/>
    <hyperlink ref="AE28" r:id="rId36"/>
    <hyperlink ref="AE29" r:id="rId37"/>
    <hyperlink ref="AE30" r:id="rId38"/>
    <hyperlink ref="AN26" r:id="rId39"/>
    <hyperlink ref="AP26" r:id="rId40"/>
    <hyperlink ref="AE31" r:id="rId41"/>
    <hyperlink ref="AE32" r:id="rId42"/>
    <hyperlink ref="AE33" r:id="rId43"/>
    <hyperlink ref="AE34" r:id="rId44"/>
    <hyperlink ref="AE35" r:id="rId45" display="http://www.japami.gob.mx/transparencia/LGT/28_Licitaciones/2020/SOPORTE/CONTRATAOS 2020/JAPAMI SROP CS 2020 16.pdf"/>
    <hyperlink ref="AE36" r:id="rId46" display="http://www.japami.gob.mx/transparencia/LGT/28_Licitaciones/2020/SOPORTE/CONTRATAOS 2020/JAPAMI SROP CS 2020 17.pdf"/>
    <hyperlink ref="AE37" r:id="rId47" display="http://www.japami.gob.mx/transparencia/LGT/28_Licitaciones/2020/SOPORTE/CONTRATAOS 2020/JAPAMI SROP SA 2020 10.pdf"/>
    <hyperlink ref="AE39" r:id="rId48" display="http://www.japami.gob.mx/transparencia/LGT/28_Licitaciones/2020/SOPORTE/CONTRATAOS 2020/JAPAMI SROP CS 2020 15.pdf"/>
    <hyperlink ref="AE40" r:id="rId49" display="http://www.japami.gob.mx/transparencia/LGT/28_Licitaciones/2020/SOPORTE/CONTRATAOS 2020/JAPAMI SROP DP 2020 01.pdf"/>
    <hyperlink ref="AE41" r:id="rId50" display="http://www.japami.gob.mx/transparencia/LGT/28_Licitaciones/2020/SOPORTE/CONTRATAOS 2020/JAPAMI SROP DP 2020 03.pdf"/>
    <hyperlink ref="AE42" r:id="rId51" display="http://www.japami.gob.mx/transparencia/LGT/28_Licitaciones/2020/SOPORTE/CONTRATAOS 2020/JAPAMI SROP RA 2020 01.pdf"/>
    <hyperlink ref="AE43" r:id="rId52" display="http://www.japami.gob.mx/transparencia/LGT/28_Licitaciones/2020/SOPORTE/CONTRATAOS 2020/JAPAMI SROP SA 2020 04.pdf"/>
    <hyperlink ref="AE44" r:id="rId53" display="http://www.japami.gob.mx/transparencia/LGT/28_Licitaciones/2020/SOPORTE/CONTRATAOS 2020/JAPAMI SROP CS 2020 13.pdf"/>
    <hyperlink ref="AE45" r:id="rId54" display="http://www.japami.gob.mx/transparencia/LGT/28_Licitaciones/2020/SOPORTE/CONTRATAOS 2020/JAPAMI SROP SA 2020 07.pdf"/>
    <hyperlink ref="AE46" r:id="rId55" display="http://www.japami.gob.mx/transparencia/LGT/28_Licitaciones/2020/SOPORTE/CONTRATAOS 2020/JAPAMI SROP DP 2020 02.pdf"/>
    <hyperlink ref="AE47" r:id="rId56" display="http://www.japami.gob.mx/transparencia/LGT/28_Licitaciones/2020/SOPORTE/CONTRATAOS 2020/JAPAMI SROP CS 2020 18.pdf"/>
    <hyperlink ref="AE48" r:id="rId57" display="http://www.japami.gob.mx/transparencia/LGT/28_Licitaciones/2020/SOPORTE/CONTRATAOS 2020/JAPAMI SROP SA 2020 05.pdf"/>
    <hyperlink ref="AE49" r:id="rId58" display="http://www.japami.gob.mx/transparencia/LGT/28_Licitaciones/2020/SOPORTE/CONTRATAOS 2020/JAPAMI SROP SA 2020 08.pdf"/>
    <hyperlink ref="AE50" r:id="rId59" display="http://www.japami.gob.mx/transparencia/LGT/28_Licitaciones/2020/SOPORTE/CONTRATAOS 2020/JAPAMI SROP SA 2020 09.pdf"/>
    <hyperlink ref="AE52" r:id="rId60" display="http://www.japami.gob.mx/transparencia/LGT/28_Licitaciones/2020/SOPORTE/CONTRATAOS 2020/JAPAMI SROP SA 2020 06.pdf"/>
    <hyperlink ref="AE53" r:id="rId61" display="http://www.japami.gob.mx/transparencia/LGT/28_Licitaciones/2020/SOPORTE/CONTRATAOS 2020/JAPAMI SROP RA 2020 02.pdf"/>
    <hyperlink ref="AE54" r:id="rId62" display="http://www.japami.gob.mx/transparencia/LGT/28_Licitaciones/2020/SOPORTE/CONTRATAOS 2020/JAPAMI SROP RA 2020 03.pdf"/>
    <hyperlink ref="AE58" r:id="rId63" display="http://www.japami.gob.mx/transparencia/LGT/28_Licitaciones/2020/SOPORTE/CONTRATAOS 2020/JAPAMI SROP CS 2020 11.pdf"/>
    <hyperlink ref="AE59" r:id="rId64" display="http://www.japami.gob.mx/transparencia/LGT/28_Licitaciones/2020/SOPORTE/CONTRATAOS 2020/JAPAMI SROP CS 2020 19.pdf"/>
    <hyperlink ref="AE60" r:id="rId65" display="http://www.japami.gob.mx/transparencia/LGT/28_Licitaciones/2020/SOPORTE/CONTRATAOS 2020/JAPAMI OD 2020 10.pdf"/>
    <hyperlink ref="AE61" r:id="rId66" display="http://www.japami.gob.mx/transparencia/LGT/28_Licitaciones/2020/SOPORTE/CONTRATAOS 2020/JAPAMI OD 2020 02.pdf"/>
    <hyperlink ref="AE62" r:id="rId67" display="http://www.japami.gob.mx/transparencia/LGT/28_Licitaciones/2020/SOPORTE/CONTRATAOS 2020/JAPAMI SROP CS 2020 24.pdf"/>
    <hyperlink ref="AE63" r:id="rId68" display="http://www.japami.gob.mx/transparencia/LGT/28_Licitaciones/2020/SOPORTE/CONTRATAOS 2020/JAPAMI OD 2020 15.pdf"/>
    <hyperlink ref="AE64" r:id="rId69" display="http://www.japami.gob.mx/transparencia/LGT/28_Licitaciones/2020/SOPORTE/CONTRATAOS 2020/JAPAMI OD 2020 19.pdf"/>
    <hyperlink ref="AE65" r:id="rId70" display="http://www.japami.gob.mx/transparencia/LGT/28_Licitaciones/2020/SOPORTE/CONTRATAOS 2020/JAPAMI OD 2020 14.pdf"/>
    <hyperlink ref="AE66" r:id="rId71" display="http://www.japami.gob.mx/transparencia/LGT/28_Licitaciones/2020/SOPORTE/CONTRATAOS 2020/JAPAMI OD 2020 13.pdf"/>
    <hyperlink ref="AE67" r:id="rId72" display="http://www.japami.gob.mx/transparencia/LGT/28_Licitaciones/2020/SOPORTE/CONTRATAOS 2020/JAPAMI OD 2020 11.pdf"/>
    <hyperlink ref="AE68" r:id="rId73" display="http://www.japami.gob.mx/transparencia/LGT/28_Licitaciones/2020/SOPORTE/CONTRATAOS 2020/JAPAMI OD 2020 16.pdf"/>
    <hyperlink ref="AE69" r:id="rId74" display="http://www.japami.gob.mx/transparencia/LGT/28_Licitaciones/2020/SOPORTE/CONTRATAOS 2020/JAPAMI OD 2020 17.pdf"/>
    <hyperlink ref="AE70" r:id="rId75" display="http://www.japami.gob.mx/transparencia/LGT/28_Licitaciones/2020/SOPORTE/CONTRATAOS 2020/JAPAMI OD 2020 18.pdf"/>
    <hyperlink ref="AE57" r:id="rId76" display="http://www.japami.gob.mx/transparencia/LGT/28_Licitaciones/2020/SOPORTE/CONTRATAOS 2020/JAPAMI SROP CS 2020 14.pdf"/>
    <hyperlink ref="AE38" r:id="rId77" display="http://www.japami.gob.mx/transparencia/LGT/28_Licitaciones/2020/SOPORTE/CONTRATAOS 2020/JAPAMI SROP CM  2020 06.pdf"/>
    <hyperlink ref="AE56" r:id="rId78" display="http://www.japami.gob.mx/transparencia/LGT/28_Licitaciones/2020/SOPORTE/CONTRATAOS 2020/JAPAMI SROP DSAN 2020 04.pdf"/>
    <hyperlink ref="AE51" r:id="rId79" display="http://www.japami.gob.mx/transparencia/LGT/28_Licitaciones/2020/SOPORTE/CONTRATOS 2020/JAPAMI SROP DSAN 2020 02.pdf"/>
    <hyperlink ref="AE55" r:id="rId80" display="http://www.japami.gob.mx/transparencia/LGT/28_Licitaciones/2020/SOPORTE/CONTRATOS 2020/JAPAMI SROP DSAN 2020 03.pdf"/>
  </hyperlinks>
  <pageMargins left="0.7" right="0.7" top="0.75" bottom="0.75" header="0.3" footer="0.3"/>
  <pageSetup paperSize="9" orientation="portrait" r:id="rId8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topLeftCell="A3" zoomScale="70" zoomScaleNormal="70" workbookViewId="0">
      <selection activeCell="E31" sqref="E31"/>
    </sheetView>
  </sheetViews>
  <sheetFormatPr baseColWidth="10" defaultColWidth="9.140625" defaultRowHeight="15" x14ac:dyDescent="0.25"/>
  <cols>
    <col min="1" max="1" width="3.42578125" bestFit="1" customWidth="1"/>
    <col min="2" max="2" width="14.28515625" customWidth="1"/>
    <col min="3" max="3" width="17" bestFit="1" customWidth="1"/>
    <col min="4" max="4" width="19.140625" bestFit="1" customWidth="1"/>
    <col min="5" max="5" width="50.140625" customWidth="1"/>
    <col min="6" max="6" width="39.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row r="4" spans="1:7" s="9" customFormat="1" x14ac:dyDescent="0.25">
      <c r="A4" s="9">
        <v>1</v>
      </c>
      <c r="B4" s="14" t="s">
        <v>158</v>
      </c>
      <c r="C4" s="14" t="s">
        <v>160</v>
      </c>
      <c r="D4" s="14" t="s">
        <v>159</v>
      </c>
      <c r="E4" s="14" t="s">
        <v>151</v>
      </c>
      <c r="F4" s="13" t="s">
        <v>161</v>
      </c>
      <c r="G4" s="17">
        <v>85608</v>
      </c>
    </row>
    <row r="5" spans="1:7" s="9" customFormat="1" x14ac:dyDescent="0.25">
      <c r="A5" s="9">
        <v>2</v>
      </c>
      <c r="B5" s="14" t="s">
        <v>151</v>
      </c>
      <c r="C5" s="14" t="s">
        <v>151</v>
      </c>
      <c r="D5" s="14" t="s">
        <v>151</v>
      </c>
      <c r="E5" s="14" t="s">
        <v>163</v>
      </c>
      <c r="F5" s="4" t="s">
        <v>164</v>
      </c>
      <c r="G5" s="17">
        <v>66645.36</v>
      </c>
    </row>
    <row r="6" spans="1:7" s="9" customFormat="1" x14ac:dyDescent="0.25">
      <c r="A6" s="9">
        <v>3</v>
      </c>
      <c r="B6" s="14" t="s">
        <v>151</v>
      </c>
      <c r="C6" s="14" t="s">
        <v>151</v>
      </c>
      <c r="D6" s="14" t="s">
        <v>151</v>
      </c>
      <c r="E6" s="14" t="s">
        <v>166</v>
      </c>
      <c r="F6" s="13" t="s">
        <v>167</v>
      </c>
      <c r="G6" s="17">
        <v>45103.1</v>
      </c>
    </row>
    <row r="7" spans="1:7" s="9" customFormat="1" x14ac:dyDescent="0.25">
      <c r="A7" s="9">
        <v>4</v>
      </c>
      <c r="B7" s="14" t="s">
        <v>151</v>
      </c>
      <c r="C7" s="14" t="s">
        <v>151</v>
      </c>
      <c r="D7" s="14" t="s">
        <v>151</v>
      </c>
      <c r="E7" s="14" t="s">
        <v>166</v>
      </c>
      <c r="F7" s="4" t="s">
        <v>167</v>
      </c>
      <c r="G7" s="17">
        <v>22500</v>
      </c>
    </row>
    <row r="8" spans="1:7" s="9" customFormat="1" x14ac:dyDescent="0.25">
      <c r="A8" s="9">
        <v>5</v>
      </c>
      <c r="B8" s="14" t="s">
        <v>177</v>
      </c>
      <c r="C8" s="14" t="s">
        <v>178</v>
      </c>
      <c r="D8" s="14" t="s">
        <v>179</v>
      </c>
      <c r="E8" s="14" t="s">
        <v>151</v>
      </c>
      <c r="F8" s="13" t="s">
        <v>180</v>
      </c>
      <c r="G8" s="17">
        <v>372000</v>
      </c>
    </row>
    <row r="9" spans="1:7" s="9" customFormat="1" x14ac:dyDescent="0.25">
      <c r="A9" s="9">
        <v>6</v>
      </c>
      <c r="B9" s="14" t="s">
        <v>170</v>
      </c>
      <c r="C9" s="14" t="s">
        <v>171</v>
      </c>
      <c r="D9" s="14" t="s">
        <v>172</v>
      </c>
      <c r="E9" s="14" t="s">
        <v>151</v>
      </c>
      <c r="F9" s="4" t="s">
        <v>173</v>
      </c>
      <c r="G9" s="17">
        <v>100000</v>
      </c>
    </row>
    <row r="10" spans="1:7" s="9" customFormat="1" x14ac:dyDescent="0.25">
      <c r="A10" s="9">
        <v>7</v>
      </c>
      <c r="B10" s="14" t="s">
        <v>194</v>
      </c>
      <c r="C10" s="14" t="s">
        <v>195</v>
      </c>
      <c r="D10" s="14" t="s">
        <v>196</v>
      </c>
      <c r="E10" s="14" t="s">
        <v>151</v>
      </c>
      <c r="F10" s="13" t="s">
        <v>197</v>
      </c>
      <c r="G10" s="17">
        <v>100000</v>
      </c>
    </row>
    <row r="11" spans="1:7" s="9" customFormat="1" x14ac:dyDescent="0.25">
      <c r="A11" s="9">
        <v>8</v>
      </c>
      <c r="B11" s="14" t="s">
        <v>201</v>
      </c>
      <c r="C11" s="14" t="s">
        <v>202</v>
      </c>
      <c r="D11" s="14" t="s">
        <v>203</v>
      </c>
      <c r="E11" s="14" t="s">
        <v>151</v>
      </c>
      <c r="F11" s="4" t="s">
        <v>204</v>
      </c>
      <c r="G11" s="17">
        <v>100000</v>
      </c>
    </row>
    <row r="12" spans="1:7" s="9" customFormat="1" x14ac:dyDescent="0.25">
      <c r="A12" s="9">
        <v>9</v>
      </c>
      <c r="B12" s="14" t="s">
        <v>151</v>
      </c>
      <c r="C12" s="14" t="s">
        <v>151</v>
      </c>
      <c r="D12" s="14" t="s">
        <v>151</v>
      </c>
      <c r="E12" s="14" t="s">
        <v>217</v>
      </c>
      <c r="F12" s="13" t="s">
        <v>218</v>
      </c>
      <c r="G12" s="17">
        <v>51040</v>
      </c>
    </row>
    <row r="13" spans="1:7" s="9" customFormat="1" x14ac:dyDescent="0.25">
      <c r="A13" s="9">
        <v>10</v>
      </c>
      <c r="B13" s="14" t="s">
        <v>223</v>
      </c>
      <c r="C13" s="14" t="s">
        <v>224</v>
      </c>
      <c r="D13" s="14" t="s">
        <v>225</v>
      </c>
      <c r="E13" s="14" t="s">
        <v>151</v>
      </c>
      <c r="F13" s="4" t="s">
        <v>226</v>
      </c>
      <c r="G13" s="17">
        <v>16704</v>
      </c>
    </row>
    <row r="14" spans="1:7" s="9" customFormat="1" x14ac:dyDescent="0.25">
      <c r="A14" s="9">
        <v>11</v>
      </c>
      <c r="B14" s="14" t="s">
        <v>231</v>
      </c>
      <c r="C14" s="14" t="s">
        <v>232</v>
      </c>
      <c r="D14" s="14" t="s">
        <v>233</v>
      </c>
      <c r="E14" s="14" t="s">
        <v>151</v>
      </c>
      <c r="F14" s="13" t="s">
        <v>234</v>
      </c>
      <c r="G14" s="17">
        <v>27840</v>
      </c>
    </row>
    <row r="15" spans="1:7" s="9" customFormat="1" x14ac:dyDescent="0.25">
      <c r="A15" s="9">
        <v>12</v>
      </c>
      <c r="B15" s="14" t="s">
        <v>235</v>
      </c>
      <c r="C15" s="14" t="s">
        <v>236</v>
      </c>
      <c r="D15" s="14" t="s">
        <v>237</v>
      </c>
      <c r="E15" s="14" t="s">
        <v>151</v>
      </c>
      <c r="F15" s="4" t="s">
        <v>238</v>
      </c>
      <c r="G15" s="17">
        <v>9744</v>
      </c>
    </row>
    <row r="16" spans="1:7" s="9" customFormat="1" x14ac:dyDescent="0.25">
      <c r="A16" s="9">
        <v>13</v>
      </c>
      <c r="B16" s="14" t="s">
        <v>243</v>
      </c>
      <c r="C16" s="14" t="s">
        <v>244</v>
      </c>
      <c r="D16" s="14" t="s">
        <v>245</v>
      </c>
      <c r="E16" s="14" t="s">
        <v>151</v>
      </c>
      <c r="F16" s="13" t="s">
        <v>246</v>
      </c>
      <c r="G16" s="17">
        <v>19488</v>
      </c>
    </row>
    <row r="17" spans="1:7" s="9" customFormat="1" x14ac:dyDescent="0.25">
      <c r="A17" s="9">
        <v>14</v>
      </c>
      <c r="B17" s="14" t="s">
        <v>250</v>
      </c>
      <c r="C17" s="14" t="s">
        <v>171</v>
      </c>
      <c r="D17" s="14" t="s">
        <v>251</v>
      </c>
      <c r="E17" s="14" t="s">
        <v>151</v>
      </c>
      <c r="F17" s="4" t="s">
        <v>252</v>
      </c>
      <c r="G17" s="17">
        <v>13920</v>
      </c>
    </row>
    <row r="18" spans="1:7" s="9" customFormat="1" x14ac:dyDescent="0.25">
      <c r="A18" s="9">
        <v>15</v>
      </c>
      <c r="B18" s="14" t="s">
        <v>254</v>
      </c>
      <c r="C18" s="14" t="s">
        <v>202</v>
      </c>
      <c r="D18" s="14" t="s">
        <v>160</v>
      </c>
      <c r="E18" s="14" t="s">
        <v>151</v>
      </c>
      <c r="F18" s="13" t="s">
        <v>255</v>
      </c>
      <c r="G18" s="17">
        <v>41760</v>
      </c>
    </row>
    <row r="19" spans="1:7" s="9" customFormat="1" x14ac:dyDescent="0.25">
      <c r="A19" s="9">
        <v>16</v>
      </c>
      <c r="B19" s="14" t="s">
        <v>259</v>
      </c>
      <c r="C19" s="14" t="s">
        <v>159</v>
      </c>
      <c r="D19" s="14" t="s">
        <v>258</v>
      </c>
      <c r="E19" s="14" t="s">
        <v>151</v>
      </c>
      <c r="F19" s="4" t="s">
        <v>260</v>
      </c>
      <c r="G19" s="17">
        <v>19720</v>
      </c>
    </row>
    <row r="20" spans="1:7" s="9" customFormat="1" x14ac:dyDescent="0.25">
      <c r="A20" s="9">
        <v>17</v>
      </c>
      <c r="B20" s="14" t="s">
        <v>263</v>
      </c>
      <c r="C20" s="14" t="s">
        <v>266</v>
      </c>
      <c r="D20" s="14" t="s">
        <v>265</v>
      </c>
      <c r="E20" s="14" t="s">
        <v>151</v>
      </c>
      <c r="F20" s="13" t="s">
        <v>267</v>
      </c>
      <c r="G20" s="17">
        <v>19720</v>
      </c>
    </row>
    <row r="21" spans="1:7" s="9" customFormat="1" x14ac:dyDescent="0.25">
      <c r="A21" s="9">
        <v>18</v>
      </c>
      <c r="B21" s="14" t="s">
        <v>269</v>
      </c>
      <c r="C21" s="14" t="s">
        <v>237</v>
      </c>
      <c r="D21" s="14" t="s">
        <v>266</v>
      </c>
      <c r="E21" s="14" t="s">
        <v>151</v>
      </c>
      <c r="F21" s="4" t="s">
        <v>280</v>
      </c>
      <c r="G21" s="17">
        <v>19720</v>
      </c>
    </row>
    <row r="22" spans="1:7" s="9" customFormat="1" x14ac:dyDescent="0.25">
      <c r="A22" s="9">
        <v>19</v>
      </c>
      <c r="B22" s="14" t="s">
        <v>151</v>
      </c>
      <c r="C22" s="14" t="s">
        <v>151</v>
      </c>
      <c r="D22" s="14" t="s">
        <v>151</v>
      </c>
      <c r="E22" s="14" t="s">
        <v>272</v>
      </c>
      <c r="F22" s="13" t="s">
        <v>273</v>
      </c>
      <c r="G22" s="17">
        <v>579014</v>
      </c>
    </row>
    <row r="23" spans="1:7" s="9" customFormat="1" x14ac:dyDescent="0.25">
      <c r="A23" s="9">
        <v>20</v>
      </c>
      <c r="B23" s="14" t="s">
        <v>151</v>
      </c>
      <c r="C23" s="14" t="s">
        <v>151</v>
      </c>
      <c r="D23" s="14" t="s">
        <v>151</v>
      </c>
      <c r="E23" s="14" t="s">
        <v>217</v>
      </c>
      <c r="F23" s="4" t="s">
        <v>218</v>
      </c>
      <c r="G23" s="17">
        <v>23818.66</v>
      </c>
    </row>
    <row r="24" spans="1:7" s="9" customFormat="1" x14ac:dyDescent="0.25">
      <c r="A24" s="9">
        <v>21</v>
      </c>
      <c r="B24" s="14" t="s">
        <v>259</v>
      </c>
      <c r="C24" s="14" t="s">
        <v>159</v>
      </c>
      <c r="D24" s="14" t="s">
        <v>258</v>
      </c>
      <c r="E24" s="14" t="s">
        <v>151</v>
      </c>
      <c r="F24" s="13" t="s">
        <v>260</v>
      </c>
      <c r="G24" s="17">
        <v>94935.2</v>
      </c>
    </row>
    <row r="25" spans="1:7" s="9" customFormat="1" x14ac:dyDescent="0.25">
      <c r="A25" s="9">
        <v>22</v>
      </c>
      <c r="B25" s="14" t="s">
        <v>263</v>
      </c>
      <c r="C25" s="14" t="s">
        <v>266</v>
      </c>
      <c r="D25" s="14" t="s">
        <v>265</v>
      </c>
      <c r="E25" s="14" t="s">
        <v>151</v>
      </c>
      <c r="F25" s="4" t="s">
        <v>267</v>
      </c>
      <c r="G25" s="17">
        <v>91691.72</v>
      </c>
    </row>
    <row r="26" spans="1:7" s="9" customFormat="1" x14ac:dyDescent="0.25">
      <c r="A26" s="9">
        <v>23</v>
      </c>
      <c r="B26" s="14" t="s">
        <v>269</v>
      </c>
      <c r="C26" s="14" t="s">
        <v>237</v>
      </c>
      <c r="D26" s="14" t="s">
        <v>266</v>
      </c>
      <c r="E26" s="14" t="s">
        <v>151</v>
      </c>
      <c r="F26" s="13" t="s">
        <v>280</v>
      </c>
      <c r="G26" s="17">
        <v>91691.72</v>
      </c>
    </row>
    <row r="27" spans="1:7" s="37" customFormat="1" x14ac:dyDescent="0.25">
      <c r="A27" s="27">
        <v>24</v>
      </c>
      <c r="B27" s="14" t="s">
        <v>151</v>
      </c>
      <c r="C27" s="14" t="s">
        <v>151</v>
      </c>
      <c r="D27" s="14" t="s">
        <v>151</v>
      </c>
      <c r="E27" s="38" t="s">
        <v>317</v>
      </c>
      <c r="F27" s="21" t="s">
        <v>319</v>
      </c>
      <c r="G27" s="17">
        <v>1111800.6200000001</v>
      </c>
    </row>
    <row r="28" spans="1:7" s="37" customFormat="1" x14ac:dyDescent="0.25">
      <c r="A28" s="27">
        <v>25</v>
      </c>
      <c r="B28" s="14" t="s">
        <v>151</v>
      </c>
      <c r="C28" s="14" t="s">
        <v>151</v>
      </c>
      <c r="D28" s="14" t="s">
        <v>151</v>
      </c>
      <c r="E28" s="37" t="s">
        <v>328</v>
      </c>
      <c r="F28" s="21" t="s">
        <v>329</v>
      </c>
      <c r="G28" s="17">
        <v>634486.78</v>
      </c>
    </row>
    <row r="29" spans="1:7" s="37" customFormat="1" x14ac:dyDescent="0.25">
      <c r="A29" s="27">
        <v>26</v>
      </c>
      <c r="B29" s="14" t="s">
        <v>151</v>
      </c>
      <c r="C29" s="14" t="s">
        <v>151</v>
      </c>
      <c r="D29" s="14" t="s">
        <v>151</v>
      </c>
      <c r="E29" s="37" t="s">
        <v>336</v>
      </c>
      <c r="F29" s="31" t="s">
        <v>335</v>
      </c>
      <c r="G29" s="17">
        <v>881420.2</v>
      </c>
    </row>
    <row r="30" spans="1:7" s="37" customFormat="1" x14ac:dyDescent="0.25">
      <c r="A30" s="27">
        <v>27</v>
      </c>
      <c r="B30" s="37" t="s">
        <v>325</v>
      </c>
      <c r="C30" s="37" t="s">
        <v>326</v>
      </c>
      <c r="D30" s="37" t="s">
        <v>327</v>
      </c>
      <c r="E30" s="37" t="s">
        <v>151</v>
      </c>
      <c r="F30" s="39" t="s">
        <v>345</v>
      </c>
      <c r="G30" s="17">
        <v>915682.36</v>
      </c>
    </row>
    <row r="31" spans="1:7" s="37" customFormat="1" x14ac:dyDescent="0.25">
      <c r="A31" s="27">
        <v>28</v>
      </c>
      <c r="B31" s="38" t="s">
        <v>151</v>
      </c>
      <c r="C31" s="38" t="s">
        <v>151</v>
      </c>
      <c r="D31" s="38" t="s">
        <v>151</v>
      </c>
      <c r="E31" s="37" t="s">
        <v>433</v>
      </c>
      <c r="F31" s="37" t="s">
        <v>410</v>
      </c>
      <c r="G31" s="17">
        <v>189995.82</v>
      </c>
    </row>
    <row r="32" spans="1:7" x14ac:dyDescent="0.25">
      <c r="A32" s="27">
        <v>29</v>
      </c>
      <c r="B32" s="14" t="s">
        <v>151</v>
      </c>
      <c r="C32" s="14" t="s">
        <v>151</v>
      </c>
      <c r="D32" s="14" t="s">
        <v>151</v>
      </c>
      <c r="E32" t="s">
        <v>433</v>
      </c>
      <c r="F32" t="s">
        <v>410</v>
      </c>
      <c r="G32" s="17">
        <v>74956.53</v>
      </c>
    </row>
    <row r="33" spans="1:7" x14ac:dyDescent="0.25">
      <c r="A33" s="27">
        <v>30</v>
      </c>
      <c r="B33" s="14" t="s">
        <v>151</v>
      </c>
      <c r="C33" s="14" t="s">
        <v>151</v>
      </c>
      <c r="D33" s="14" t="s">
        <v>151</v>
      </c>
      <c r="E33" t="s">
        <v>385</v>
      </c>
      <c r="F33" t="s">
        <v>434</v>
      </c>
      <c r="G33" s="17">
        <v>129995.4</v>
      </c>
    </row>
    <row r="34" spans="1:7" x14ac:dyDescent="0.25">
      <c r="A34" s="25">
        <v>31</v>
      </c>
      <c r="B34" t="s">
        <v>386</v>
      </c>
      <c r="C34" t="s">
        <v>387</v>
      </c>
      <c r="D34" t="s">
        <v>388</v>
      </c>
      <c r="E34" t="s">
        <v>151</v>
      </c>
      <c r="F34" t="s">
        <v>413</v>
      </c>
      <c r="G34" s="17">
        <v>99582.25</v>
      </c>
    </row>
    <row r="35" spans="1:7" x14ac:dyDescent="0.25">
      <c r="A35" s="27">
        <v>32</v>
      </c>
      <c r="B35" s="14" t="s">
        <v>151</v>
      </c>
      <c r="C35" s="14" t="s">
        <v>151</v>
      </c>
      <c r="D35" s="14" t="s">
        <v>151</v>
      </c>
      <c r="E35" t="s">
        <v>433</v>
      </c>
      <c r="F35" t="s">
        <v>410</v>
      </c>
      <c r="G35" s="17">
        <v>349995.2</v>
      </c>
    </row>
    <row r="36" spans="1:7" x14ac:dyDescent="0.25">
      <c r="A36" s="27">
        <v>33</v>
      </c>
      <c r="B36" s="14" t="s">
        <v>151</v>
      </c>
      <c r="C36" s="14" t="s">
        <v>151</v>
      </c>
      <c r="D36" s="14" t="s">
        <v>151</v>
      </c>
      <c r="E36" t="s">
        <v>389</v>
      </c>
      <c r="F36" t="s">
        <v>414</v>
      </c>
      <c r="G36" s="17">
        <v>318200.11</v>
      </c>
    </row>
    <row r="37" spans="1:7" x14ac:dyDescent="0.25">
      <c r="A37" s="27">
        <v>34</v>
      </c>
      <c r="B37" s="14" t="s">
        <v>151</v>
      </c>
      <c r="C37" s="14" t="s">
        <v>151</v>
      </c>
      <c r="D37" s="14" t="s">
        <v>151</v>
      </c>
      <c r="E37" t="s">
        <v>433</v>
      </c>
      <c r="F37" t="s">
        <v>410</v>
      </c>
      <c r="G37" s="17">
        <v>119996.2</v>
      </c>
    </row>
    <row r="38" spans="1:7" x14ac:dyDescent="0.25">
      <c r="A38" s="27">
        <v>35</v>
      </c>
      <c r="B38" t="s">
        <v>390</v>
      </c>
      <c r="C38" t="s">
        <v>391</v>
      </c>
      <c r="D38" t="s">
        <v>392</v>
      </c>
      <c r="E38" t="s">
        <v>151</v>
      </c>
      <c r="F38" t="s">
        <v>415</v>
      </c>
      <c r="G38" s="17">
        <v>118973.53</v>
      </c>
    </row>
    <row r="39" spans="1:7" x14ac:dyDescent="0.25">
      <c r="A39" s="27">
        <v>36</v>
      </c>
      <c r="B39" s="14" t="s">
        <v>151</v>
      </c>
      <c r="C39" s="14" t="s">
        <v>151</v>
      </c>
      <c r="D39" s="14" t="s">
        <v>151</v>
      </c>
      <c r="E39" t="s">
        <v>416</v>
      </c>
      <c r="F39" t="s">
        <v>417</v>
      </c>
      <c r="G39" s="17">
        <v>148444.78</v>
      </c>
    </row>
    <row r="40" spans="1:7" x14ac:dyDescent="0.25">
      <c r="A40" s="27">
        <v>37</v>
      </c>
      <c r="B40" s="14" t="s">
        <v>151</v>
      </c>
      <c r="C40" s="14" t="s">
        <v>151</v>
      </c>
      <c r="D40" s="14" t="s">
        <v>151</v>
      </c>
      <c r="E40" t="s">
        <v>389</v>
      </c>
      <c r="F40" t="s">
        <v>414</v>
      </c>
      <c r="G40" s="17">
        <v>79939.12</v>
      </c>
    </row>
    <row r="41" spans="1:7" x14ac:dyDescent="0.25">
      <c r="A41" s="27">
        <v>38</v>
      </c>
      <c r="B41" t="s">
        <v>393</v>
      </c>
      <c r="C41" t="s">
        <v>394</v>
      </c>
      <c r="D41" t="s">
        <v>394</v>
      </c>
      <c r="E41" t="s">
        <v>151</v>
      </c>
      <c r="F41" t="s">
        <v>419</v>
      </c>
      <c r="G41" s="17">
        <v>119880.2</v>
      </c>
    </row>
    <row r="42" spans="1:7" x14ac:dyDescent="0.25">
      <c r="A42" s="27">
        <v>39</v>
      </c>
      <c r="B42" s="14" t="s">
        <v>151</v>
      </c>
      <c r="C42" s="14" t="s">
        <v>151</v>
      </c>
      <c r="D42" s="14" t="s">
        <v>151</v>
      </c>
      <c r="E42" t="s">
        <v>389</v>
      </c>
      <c r="F42" t="s">
        <v>414</v>
      </c>
      <c r="G42" s="17">
        <v>158456.81</v>
      </c>
    </row>
    <row r="43" spans="1:7" x14ac:dyDescent="0.25">
      <c r="A43" s="27">
        <v>40</v>
      </c>
      <c r="B43" t="s">
        <v>386</v>
      </c>
      <c r="C43" t="s">
        <v>387</v>
      </c>
      <c r="D43" t="s">
        <v>388</v>
      </c>
      <c r="E43" t="s">
        <v>151</v>
      </c>
      <c r="F43" t="s">
        <v>413</v>
      </c>
      <c r="G43" s="17">
        <v>21209.14</v>
      </c>
    </row>
    <row r="44" spans="1:7" x14ac:dyDescent="0.25">
      <c r="A44" s="27">
        <v>41</v>
      </c>
      <c r="B44" s="14" t="s">
        <v>151</v>
      </c>
      <c r="C44" s="14" t="s">
        <v>151</v>
      </c>
      <c r="D44" s="14" t="s">
        <v>151</v>
      </c>
      <c r="E44" t="s">
        <v>416</v>
      </c>
      <c r="F44" t="s">
        <v>417</v>
      </c>
      <c r="G44" s="17">
        <v>138801.59</v>
      </c>
    </row>
    <row r="45" spans="1:7" x14ac:dyDescent="0.25">
      <c r="A45" s="27">
        <v>42</v>
      </c>
      <c r="B45" t="s">
        <v>393</v>
      </c>
      <c r="C45" t="s">
        <v>394</v>
      </c>
      <c r="D45" t="s">
        <v>394</v>
      </c>
      <c r="E45" t="s">
        <v>151</v>
      </c>
      <c r="F45" t="s">
        <v>435</v>
      </c>
      <c r="G45" s="17">
        <v>83998.99</v>
      </c>
    </row>
    <row r="46" spans="1:7" x14ac:dyDescent="0.25">
      <c r="A46" s="27">
        <v>43</v>
      </c>
      <c r="B46" s="14" t="s">
        <v>151</v>
      </c>
      <c r="C46" s="14" t="s">
        <v>151</v>
      </c>
      <c r="D46" s="14" t="s">
        <v>151</v>
      </c>
      <c r="E46" t="s">
        <v>385</v>
      </c>
      <c r="F46" t="s">
        <v>412</v>
      </c>
      <c r="G46" s="17">
        <v>119996.2</v>
      </c>
    </row>
    <row r="47" spans="1:7" x14ac:dyDescent="0.25">
      <c r="A47" s="27">
        <v>44</v>
      </c>
      <c r="B47" s="14" t="s">
        <v>151</v>
      </c>
      <c r="C47" s="14" t="s">
        <v>151</v>
      </c>
      <c r="D47" s="14" t="s">
        <v>151</v>
      </c>
      <c r="E47" t="s">
        <v>395</v>
      </c>
      <c r="F47" t="s">
        <v>421</v>
      </c>
      <c r="G47" s="17">
        <v>159910.79999999999</v>
      </c>
    </row>
    <row r="48" spans="1:7" x14ac:dyDescent="0.25">
      <c r="A48" s="27">
        <v>45</v>
      </c>
      <c r="B48" s="14" t="s">
        <v>151</v>
      </c>
      <c r="C48" s="14" t="s">
        <v>151</v>
      </c>
      <c r="D48" s="14" t="s">
        <v>151</v>
      </c>
      <c r="E48" t="s">
        <v>416</v>
      </c>
      <c r="F48" t="s">
        <v>417</v>
      </c>
      <c r="G48" s="17">
        <v>88733.71</v>
      </c>
    </row>
    <row r="49" spans="1:7" x14ac:dyDescent="0.25">
      <c r="A49" s="27">
        <v>46</v>
      </c>
      <c r="B49" t="s">
        <v>390</v>
      </c>
      <c r="C49" t="s">
        <v>391</v>
      </c>
      <c r="D49" t="s">
        <v>392</v>
      </c>
      <c r="E49" t="s">
        <v>151</v>
      </c>
      <c r="F49" t="s">
        <v>415</v>
      </c>
      <c r="G49" s="17">
        <v>48936.5</v>
      </c>
    </row>
    <row r="50" spans="1:7" x14ac:dyDescent="0.25">
      <c r="A50" s="27">
        <v>47</v>
      </c>
      <c r="B50" t="s">
        <v>390</v>
      </c>
      <c r="C50" t="s">
        <v>391</v>
      </c>
      <c r="D50" t="s">
        <v>392</v>
      </c>
      <c r="E50" t="s">
        <v>151</v>
      </c>
      <c r="F50" s="40" t="s">
        <v>415</v>
      </c>
      <c r="G50" s="17">
        <v>118512.7</v>
      </c>
    </row>
    <row r="51" spans="1:7" x14ac:dyDescent="0.25">
      <c r="A51" s="27">
        <v>48</v>
      </c>
      <c r="B51" s="14" t="s">
        <v>151</v>
      </c>
      <c r="C51" s="14" t="s">
        <v>151</v>
      </c>
      <c r="D51" s="14" t="s">
        <v>151</v>
      </c>
      <c r="E51" t="s">
        <v>395</v>
      </c>
      <c r="F51" t="s">
        <v>421</v>
      </c>
      <c r="G51" s="17">
        <v>139996.54999999999</v>
      </c>
    </row>
    <row r="52" spans="1:7" x14ac:dyDescent="0.25">
      <c r="A52" s="27">
        <v>49</v>
      </c>
      <c r="B52" s="14" t="s">
        <v>151</v>
      </c>
      <c r="C52" s="14" t="s">
        <v>151</v>
      </c>
      <c r="D52" s="14" t="s">
        <v>151</v>
      </c>
      <c r="E52" t="s">
        <v>436</v>
      </c>
      <c r="F52" t="s">
        <v>423</v>
      </c>
      <c r="G52" s="17">
        <v>179679.2</v>
      </c>
    </row>
    <row r="53" spans="1:7" x14ac:dyDescent="0.25">
      <c r="A53" s="27">
        <v>50</v>
      </c>
      <c r="B53" s="14" t="s">
        <v>151</v>
      </c>
      <c r="C53" s="14" t="s">
        <v>151</v>
      </c>
      <c r="D53" s="14" t="s">
        <v>151</v>
      </c>
      <c r="E53" t="s">
        <v>433</v>
      </c>
      <c r="F53" t="s">
        <v>410</v>
      </c>
      <c r="G53" s="17">
        <v>74985.53</v>
      </c>
    </row>
    <row r="54" spans="1:7" x14ac:dyDescent="0.25">
      <c r="A54" s="27">
        <v>51</v>
      </c>
      <c r="B54" t="s">
        <v>424</v>
      </c>
      <c r="C54" t="s">
        <v>394</v>
      </c>
      <c r="D54" t="s">
        <v>425</v>
      </c>
      <c r="E54" t="s">
        <v>151</v>
      </c>
      <c r="F54" t="s">
        <v>426</v>
      </c>
      <c r="G54" s="17">
        <v>59811.07</v>
      </c>
    </row>
    <row r="55" spans="1:7" x14ac:dyDescent="0.25">
      <c r="A55" s="27">
        <v>52</v>
      </c>
      <c r="B55" t="s">
        <v>386</v>
      </c>
      <c r="C55" t="s">
        <v>387</v>
      </c>
      <c r="D55" t="s">
        <v>388</v>
      </c>
      <c r="E55" t="s">
        <v>151</v>
      </c>
      <c r="F55" t="s">
        <v>413</v>
      </c>
      <c r="G55" s="17">
        <v>20209.14</v>
      </c>
    </row>
    <row r="56" spans="1:7" x14ac:dyDescent="0.25">
      <c r="A56" s="27">
        <v>53</v>
      </c>
      <c r="B56" s="14" t="s">
        <v>151</v>
      </c>
      <c r="C56" s="14" t="s">
        <v>151</v>
      </c>
      <c r="D56" s="14" t="s">
        <v>151</v>
      </c>
      <c r="E56" t="s">
        <v>427</v>
      </c>
      <c r="F56" t="s">
        <v>428</v>
      </c>
      <c r="G56" s="17">
        <v>3088640.58</v>
      </c>
    </row>
    <row r="57" spans="1:7" x14ac:dyDescent="0.25">
      <c r="A57" s="27">
        <v>54</v>
      </c>
      <c r="B57" t="s">
        <v>429</v>
      </c>
      <c r="C57" t="s">
        <v>430</v>
      </c>
      <c r="D57" t="s">
        <v>431</v>
      </c>
      <c r="E57" t="s">
        <v>151</v>
      </c>
      <c r="F57" t="s">
        <v>432</v>
      </c>
      <c r="G57" s="17">
        <v>896569.22</v>
      </c>
    </row>
    <row r="58" spans="1:7" x14ac:dyDescent="0.25">
      <c r="A58" s="27">
        <v>55</v>
      </c>
      <c r="B58" t="s">
        <v>439</v>
      </c>
      <c r="C58" t="s">
        <v>440</v>
      </c>
      <c r="D58" t="s">
        <v>441</v>
      </c>
      <c r="E58" t="s">
        <v>151</v>
      </c>
      <c r="F58" t="s">
        <v>442</v>
      </c>
      <c r="G58" s="17">
        <v>199998.07999999999</v>
      </c>
    </row>
    <row r="59" spans="1:7" x14ac:dyDescent="0.25">
      <c r="A59" s="27">
        <v>56</v>
      </c>
      <c r="B59" s="14" t="s">
        <v>151</v>
      </c>
      <c r="C59" s="14" t="s">
        <v>151</v>
      </c>
      <c r="D59" s="14" t="s">
        <v>151</v>
      </c>
      <c r="E59" t="s">
        <v>504</v>
      </c>
      <c r="F59" t="s">
        <v>505</v>
      </c>
      <c r="G59" s="17">
        <v>279939.52</v>
      </c>
    </row>
    <row r="60" spans="1:7" x14ac:dyDescent="0.25">
      <c r="A60" s="27">
        <v>57</v>
      </c>
      <c r="B60" s="14" t="s">
        <v>151</v>
      </c>
      <c r="C60" s="14" t="s">
        <v>151</v>
      </c>
      <c r="D60" s="14" t="s">
        <v>151</v>
      </c>
      <c r="E60" t="s">
        <v>446</v>
      </c>
      <c r="F60" t="s">
        <v>447</v>
      </c>
      <c r="G60" s="17">
        <v>499837.61</v>
      </c>
    </row>
    <row r="61" spans="1:7" x14ac:dyDescent="0.25">
      <c r="A61" s="27">
        <v>58</v>
      </c>
      <c r="B61" s="14" t="s">
        <v>151</v>
      </c>
      <c r="C61" s="14" t="s">
        <v>151</v>
      </c>
      <c r="D61" s="14" t="s">
        <v>151</v>
      </c>
      <c r="E61" t="s">
        <v>451</v>
      </c>
      <c r="F61" t="s">
        <v>452</v>
      </c>
      <c r="G61" s="17">
        <v>1483778.84</v>
      </c>
    </row>
    <row r="62" spans="1:7" x14ac:dyDescent="0.25">
      <c r="A62" s="27">
        <v>59</v>
      </c>
      <c r="B62" t="s">
        <v>455</v>
      </c>
      <c r="C62" t="s">
        <v>506</v>
      </c>
      <c r="D62" t="s">
        <v>457</v>
      </c>
      <c r="E62" t="s">
        <v>151</v>
      </c>
      <c r="F62" t="s">
        <v>458</v>
      </c>
      <c r="G62" s="17">
        <v>980000</v>
      </c>
    </row>
    <row r="63" spans="1:7" x14ac:dyDescent="0.25">
      <c r="A63" s="27">
        <v>60</v>
      </c>
      <c r="B63" s="14" t="s">
        <v>151</v>
      </c>
      <c r="C63" s="14" t="s">
        <v>151</v>
      </c>
      <c r="D63" s="14" t="s">
        <v>151</v>
      </c>
      <c r="E63" s="42" t="s">
        <v>459</v>
      </c>
      <c r="F63" s="42" t="s">
        <v>460</v>
      </c>
      <c r="G63" s="17">
        <v>954045.32</v>
      </c>
    </row>
    <row r="64" spans="1:7" x14ac:dyDescent="0.25">
      <c r="A64" s="27">
        <v>61</v>
      </c>
      <c r="B64" t="s">
        <v>465</v>
      </c>
      <c r="C64" t="s">
        <v>466</v>
      </c>
      <c r="D64" t="s">
        <v>467</v>
      </c>
      <c r="E64" t="s">
        <v>151</v>
      </c>
      <c r="F64" t="s">
        <v>468</v>
      </c>
      <c r="G64" s="17">
        <v>1496415.42</v>
      </c>
    </row>
    <row r="65" spans="1:7" x14ac:dyDescent="0.25">
      <c r="A65" s="27">
        <v>62</v>
      </c>
      <c r="B65" s="42" t="s">
        <v>465</v>
      </c>
      <c r="C65" s="42" t="s">
        <v>466</v>
      </c>
      <c r="D65" s="42" t="s">
        <v>467</v>
      </c>
      <c r="E65" t="s">
        <v>151</v>
      </c>
      <c r="F65" s="42" t="s">
        <v>468</v>
      </c>
      <c r="G65" s="17">
        <v>2908173.29</v>
      </c>
    </row>
    <row r="66" spans="1:7" x14ac:dyDescent="0.25">
      <c r="A66" s="27">
        <v>63</v>
      </c>
      <c r="B66" t="s">
        <v>151</v>
      </c>
      <c r="C66" t="s">
        <v>151</v>
      </c>
      <c r="D66" t="s">
        <v>151</v>
      </c>
      <c r="E66" s="42" t="s">
        <v>459</v>
      </c>
      <c r="F66" s="42" t="s">
        <v>460</v>
      </c>
      <c r="G66" s="17">
        <v>983902.8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topLeftCell="A3" workbookViewId="0">
      <selection activeCell="B41" sqref="A41:XFD289"/>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9.28515625" customWidth="1"/>
    <col min="5" max="5" width="63" bestFit="1" customWidth="1"/>
  </cols>
  <sheetData>
    <row r="1" spans="1:5" hidden="1" x14ac:dyDescent="0.25">
      <c r="B1" t="s">
        <v>10</v>
      </c>
      <c r="C1" t="s">
        <v>11</v>
      </c>
      <c r="D1" t="s">
        <v>10</v>
      </c>
      <c r="E1" t="s">
        <v>9</v>
      </c>
    </row>
    <row r="2" spans="1:5" hidden="1" x14ac:dyDescent="0.25">
      <c r="B2" t="s">
        <v>131</v>
      </c>
      <c r="C2" t="s">
        <v>132</v>
      </c>
      <c r="D2" t="s">
        <v>133</v>
      </c>
      <c r="E2" t="s">
        <v>134</v>
      </c>
    </row>
    <row r="3" spans="1:5" x14ac:dyDescent="0.25">
      <c r="A3" s="1" t="s">
        <v>124</v>
      </c>
      <c r="B3" s="1" t="s">
        <v>135</v>
      </c>
      <c r="C3" s="1" t="s">
        <v>136</v>
      </c>
      <c r="D3" s="1" t="s">
        <v>137</v>
      </c>
      <c r="E3" s="1" t="s">
        <v>138</v>
      </c>
    </row>
    <row r="4" spans="1:5" x14ac:dyDescent="0.25">
      <c r="A4">
        <v>1</v>
      </c>
      <c r="B4" t="s">
        <v>311</v>
      </c>
      <c r="C4" s="8" t="s">
        <v>183</v>
      </c>
      <c r="D4" s="45" t="s">
        <v>553</v>
      </c>
      <c r="E4" t="s">
        <v>140</v>
      </c>
    </row>
    <row r="5" spans="1:5" x14ac:dyDescent="0.25">
      <c r="A5">
        <v>2</v>
      </c>
      <c r="B5" t="s">
        <v>472</v>
      </c>
      <c r="C5" s="8" t="s">
        <v>183</v>
      </c>
      <c r="D5" s="45" t="s">
        <v>553</v>
      </c>
      <c r="E5" t="s">
        <v>141</v>
      </c>
    </row>
    <row r="6" spans="1:5" x14ac:dyDescent="0.25">
      <c r="A6">
        <v>3</v>
      </c>
      <c r="B6" t="s">
        <v>473</v>
      </c>
      <c r="C6" s="8" t="s">
        <v>183</v>
      </c>
      <c r="D6" s="45" t="s">
        <v>553</v>
      </c>
      <c r="E6" s="44" t="s">
        <v>141</v>
      </c>
    </row>
    <row r="7" spans="1:5" x14ac:dyDescent="0.25">
      <c r="A7">
        <v>4</v>
      </c>
      <c r="B7" t="s">
        <v>474</v>
      </c>
      <c r="C7" s="8" t="s">
        <v>183</v>
      </c>
      <c r="D7" s="45" t="s">
        <v>553</v>
      </c>
      <c r="E7" s="44" t="s">
        <v>141</v>
      </c>
    </row>
    <row r="8" spans="1:5" x14ac:dyDescent="0.25">
      <c r="A8" s="41">
        <v>5</v>
      </c>
      <c r="B8" t="s">
        <v>475</v>
      </c>
      <c r="C8" s="8" t="s">
        <v>183</v>
      </c>
      <c r="D8" s="45" t="s">
        <v>553</v>
      </c>
      <c r="E8" s="44" t="s">
        <v>141</v>
      </c>
    </row>
    <row r="9" spans="1:5" x14ac:dyDescent="0.25">
      <c r="A9" s="41">
        <v>6</v>
      </c>
      <c r="B9" t="s">
        <v>478</v>
      </c>
      <c r="C9" s="8" t="s">
        <v>183</v>
      </c>
      <c r="D9" s="45" t="s">
        <v>553</v>
      </c>
      <c r="E9" s="44" t="s">
        <v>141</v>
      </c>
    </row>
    <row r="10" spans="1:5" x14ac:dyDescent="0.25">
      <c r="A10" s="41">
        <v>7</v>
      </c>
      <c r="B10" t="s">
        <v>476</v>
      </c>
      <c r="C10" s="8" t="s">
        <v>183</v>
      </c>
      <c r="D10" s="45" t="s">
        <v>553</v>
      </c>
      <c r="E10" s="44" t="s">
        <v>141</v>
      </c>
    </row>
    <row r="11" spans="1:5" x14ac:dyDescent="0.25">
      <c r="A11" s="41">
        <v>8</v>
      </c>
      <c r="B11" t="s">
        <v>479</v>
      </c>
      <c r="C11" s="8" t="s">
        <v>183</v>
      </c>
      <c r="D11" s="45" t="s">
        <v>553</v>
      </c>
      <c r="E11" s="44" t="s">
        <v>141</v>
      </c>
    </row>
    <row r="12" spans="1:5" x14ac:dyDescent="0.25">
      <c r="A12" s="41">
        <v>9</v>
      </c>
      <c r="B12" t="s">
        <v>480</v>
      </c>
      <c r="C12" s="8" t="s">
        <v>183</v>
      </c>
      <c r="D12" s="45" t="s">
        <v>553</v>
      </c>
      <c r="E12" s="44" t="s">
        <v>141</v>
      </c>
    </row>
    <row r="13" spans="1:5" x14ac:dyDescent="0.25">
      <c r="A13" s="41">
        <v>10</v>
      </c>
      <c r="B13" t="s">
        <v>477</v>
      </c>
      <c r="C13" s="8" t="s">
        <v>183</v>
      </c>
      <c r="D13" s="45" t="s">
        <v>553</v>
      </c>
      <c r="E13" s="44" t="s">
        <v>141</v>
      </c>
    </row>
    <row r="14" spans="1:5" x14ac:dyDescent="0.25">
      <c r="A14" s="41">
        <v>11</v>
      </c>
      <c r="B14" t="s">
        <v>481</v>
      </c>
      <c r="C14" s="8" t="s">
        <v>183</v>
      </c>
      <c r="D14" s="45" t="s">
        <v>553</v>
      </c>
      <c r="E14" s="44" t="s">
        <v>141</v>
      </c>
    </row>
    <row r="15" spans="1:5" x14ac:dyDescent="0.25">
      <c r="A15" s="41">
        <v>12</v>
      </c>
      <c r="B15" t="s">
        <v>482</v>
      </c>
      <c r="C15" s="8" t="s">
        <v>183</v>
      </c>
      <c r="D15" s="45" t="s">
        <v>553</v>
      </c>
      <c r="E15" s="44" t="s">
        <v>141</v>
      </c>
    </row>
    <row r="16" spans="1:5" x14ac:dyDescent="0.25">
      <c r="A16" s="41">
        <v>13</v>
      </c>
      <c r="B16" t="s">
        <v>483</v>
      </c>
      <c r="C16" s="8" t="s">
        <v>183</v>
      </c>
      <c r="D16" s="45" t="s">
        <v>553</v>
      </c>
      <c r="E16" s="44" t="s">
        <v>141</v>
      </c>
    </row>
    <row r="17" spans="1:5" x14ac:dyDescent="0.25">
      <c r="A17" s="41">
        <v>14</v>
      </c>
      <c r="B17" t="s">
        <v>484</v>
      </c>
      <c r="C17" s="8" t="s">
        <v>183</v>
      </c>
      <c r="D17" s="45" t="s">
        <v>553</v>
      </c>
      <c r="E17" s="44" t="s">
        <v>141</v>
      </c>
    </row>
    <row r="18" spans="1:5" x14ac:dyDescent="0.25">
      <c r="A18" s="41">
        <v>15</v>
      </c>
      <c r="B18" t="s">
        <v>485</v>
      </c>
      <c r="C18" s="8" t="s">
        <v>183</v>
      </c>
      <c r="D18" s="45" t="s">
        <v>553</v>
      </c>
      <c r="E18" s="44" t="s">
        <v>141</v>
      </c>
    </row>
    <row r="19" spans="1:5" x14ac:dyDescent="0.25">
      <c r="A19" s="41">
        <v>16</v>
      </c>
      <c r="B19" t="s">
        <v>486</v>
      </c>
      <c r="C19" s="8" t="s">
        <v>183</v>
      </c>
      <c r="D19" s="45" t="s">
        <v>553</v>
      </c>
      <c r="E19" s="44" t="s">
        <v>141</v>
      </c>
    </row>
    <row r="20" spans="1:5" x14ac:dyDescent="0.25">
      <c r="A20" s="41">
        <v>17</v>
      </c>
      <c r="B20" t="s">
        <v>487</v>
      </c>
      <c r="C20" s="8" t="s">
        <v>183</v>
      </c>
      <c r="D20" s="45" t="s">
        <v>553</v>
      </c>
      <c r="E20" s="44" t="s">
        <v>141</v>
      </c>
    </row>
    <row r="21" spans="1:5" x14ac:dyDescent="0.25">
      <c r="A21" s="43">
        <v>18</v>
      </c>
      <c r="B21" t="s">
        <v>543</v>
      </c>
      <c r="C21" s="8" t="s">
        <v>183</v>
      </c>
      <c r="D21" s="45" t="s">
        <v>553</v>
      </c>
      <c r="E21" s="44" t="s">
        <v>141</v>
      </c>
    </row>
    <row r="22" spans="1:5" s="43" customFormat="1" x14ac:dyDescent="0.25">
      <c r="A22" s="43">
        <v>19</v>
      </c>
      <c r="B22" s="43" t="s">
        <v>497</v>
      </c>
      <c r="C22" s="8" t="s">
        <v>183</v>
      </c>
      <c r="D22" s="45" t="s">
        <v>553</v>
      </c>
      <c r="E22" s="44" t="s">
        <v>141</v>
      </c>
    </row>
    <row r="23" spans="1:5" x14ac:dyDescent="0.25">
      <c r="A23" s="43">
        <v>20</v>
      </c>
      <c r="B23" t="s">
        <v>488</v>
      </c>
      <c r="C23" s="8" t="s">
        <v>183</v>
      </c>
      <c r="D23" s="45" t="s">
        <v>553</v>
      </c>
      <c r="E23" s="44" t="s">
        <v>141</v>
      </c>
    </row>
    <row r="24" spans="1:5" x14ac:dyDescent="0.25">
      <c r="A24" s="43">
        <v>21</v>
      </c>
      <c r="B24" t="s">
        <v>489</v>
      </c>
      <c r="C24" s="8" t="s">
        <v>183</v>
      </c>
      <c r="D24" s="45" t="s">
        <v>553</v>
      </c>
      <c r="E24" s="44" t="s">
        <v>141</v>
      </c>
    </row>
    <row r="25" spans="1:5" x14ac:dyDescent="0.25">
      <c r="A25" s="43">
        <v>22</v>
      </c>
      <c r="B25" t="s">
        <v>490</v>
      </c>
      <c r="C25" s="8" t="s">
        <v>183</v>
      </c>
      <c r="D25" s="45" t="s">
        <v>553</v>
      </c>
      <c r="E25" s="44" t="s">
        <v>141</v>
      </c>
    </row>
    <row r="26" spans="1:5" x14ac:dyDescent="0.25">
      <c r="A26" s="43">
        <v>23</v>
      </c>
      <c r="B26" t="s">
        <v>550</v>
      </c>
      <c r="C26" s="8" t="s">
        <v>183</v>
      </c>
      <c r="D26" s="45" t="s">
        <v>553</v>
      </c>
      <c r="E26" s="44" t="s">
        <v>141</v>
      </c>
    </row>
    <row r="27" spans="1:5" x14ac:dyDescent="0.25">
      <c r="A27" s="43">
        <v>24</v>
      </c>
      <c r="B27" t="s">
        <v>491</v>
      </c>
      <c r="C27" s="8" t="s">
        <v>183</v>
      </c>
      <c r="D27" s="45" t="s">
        <v>553</v>
      </c>
      <c r="E27" s="44" t="s">
        <v>141</v>
      </c>
    </row>
    <row r="28" spans="1:5" x14ac:dyDescent="0.25">
      <c r="A28" s="43">
        <v>25</v>
      </c>
      <c r="B28" t="s">
        <v>492</v>
      </c>
      <c r="C28" s="8" t="s">
        <v>183</v>
      </c>
      <c r="D28" s="45" t="s">
        <v>553</v>
      </c>
      <c r="E28" s="44" t="s">
        <v>141</v>
      </c>
    </row>
    <row r="29" spans="1:5" x14ac:dyDescent="0.25">
      <c r="A29" s="43">
        <v>26</v>
      </c>
      <c r="B29" t="s">
        <v>493</v>
      </c>
      <c r="C29" s="8" t="s">
        <v>183</v>
      </c>
      <c r="D29" s="45" t="s">
        <v>553</v>
      </c>
      <c r="E29" s="44" t="s">
        <v>141</v>
      </c>
    </row>
    <row r="30" spans="1:5" x14ac:dyDescent="0.25">
      <c r="A30" s="43">
        <v>27</v>
      </c>
      <c r="B30" t="s">
        <v>494</v>
      </c>
      <c r="C30" s="8" t="s">
        <v>183</v>
      </c>
      <c r="D30" s="45" t="s">
        <v>553</v>
      </c>
      <c r="E30" s="44" t="s">
        <v>140</v>
      </c>
    </row>
    <row r="31" spans="1:5" x14ac:dyDescent="0.25">
      <c r="A31" s="43">
        <v>28</v>
      </c>
      <c r="B31" t="s">
        <v>495</v>
      </c>
      <c r="C31" s="8" t="s">
        <v>183</v>
      </c>
      <c r="D31" s="45" t="s">
        <v>553</v>
      </c>
      <c r="E31" s="44" t="s">
        <v>141</v>
      </c>
    </row>
    <row r="32" spans="1:5" x14ac:dyDescent="0.25">
      <c r="A32" s="43">
        <v>29</v>
      </c>
      <c r="B32" t="s">
        <v>496</v>
      </c>
      <c r="C32" s="8" t="s">
        <v>183</v>
      </c>
      <c r="D32" s="45" t="s">
        <v>553</v>
      </c>
      <c r="E32" s="44" t="s">
        <v>140</v>
      </c>
    </row>
    <row r="33" spans="1:5" x14ac:dyDescent="0.25">
      <c r="A33" s="43">
        <v>30</v>
      </c>
      <c r="B33" t="s">
        <v>498</v>
      </c>
      <c r="C33" s="8" t="s">
        <v>183</v>
      </c>
      <c r="D33" s="45" t="s">
        <v>553</v>
      </c>
      <c r="E33" s="44" t="s">
        <v>140</v>
      </c>
    </row>
    <row r="34" spans="1:5" x14ac:dyDescent="0.25">
      <c r="A34" s="43">
        <v>31</v>
      </c>
      <c r="B34" t="s">
        <v>499</v>
      </c>
      <c r="C34" s="8" t="s">
        <v>183</v>
      </c>
      <c r="D34" s="45" t="s">
        <v>553</v>
      </c>
      <c r="E34" s="44" t="s">
        <v>140</v>
      </c>
    </row>
    <row r="35" spans="1:5" x14ac:dyDescent="0.25">
      <c r="A35" s="43">
        <v>32</v>
      </c>
      <c r="B35" t="s">
        <v>500</v>
      </c>
      <c r="C35" s="8" t="s">
        <v>183</v>
      </c>
      <c r="D35" s="45" t="s">
        <v>553</v>
      </c>
      <c r="E35" s="44" t="s">
        <v>140</v>
      </c>
    </row>
    <row r="36" spans="1:5" x14ac:dyDescent="0.25">
      <c r="A36" s="43">
        <v>33</v>
      </c>
      <c r="B36" t="s">
        <v>501</v>
      </c>
      <c r="C36" s="8" t="s">
        <v>183</v>
      </c>
      <c r="D36" s="45" t="s">
        <v>553</v>
      </c>
      <c r="E36" s="44" t="s">
        <v>140</v>
      </c>
    </row>
    <row r="37" spans="1:5" x14ac:dyDescent="0.25">
      <c r="A37" s="43">
        <v>34</v>
      </c>
      <c r="B37" t="s">
        <v>551</v>
      </c>
      <c r="C37" s="8" t="s">
        <v>183</v>
      </c>
      <c r="D37" s="45" t="s">
        <v>553</v>
      </c>
      <c r="E37" s="44" t="s">
        <v>140</v>
      </c>
    </row>
    <row r="38" spans="1:5" x14ac:dyDescent="0.25">
      <c r="A38" s="43">
        <v>35</v>
      </c>
      <c r="B38" t="s">
        <v>477</v>
      </c>
      <c r="C38" s="8" t="s">
        <v>183</v>
      </c>
      <c r="D38" s="45" t="s">
        <v>553</v>
      </c>
      <c r="E38" s="44" t="s">
        <v>140</v>
      </c>
    </row>
    <row r="39" spans="1:5" x14ac:dyDescent="0.25">
      <c r="A39" s="43">
        <v>36</v>
      </c>
      <c r="B39" t="s">
        <v>542</v>
      </c>
      <c r="C39" s="8" t="s">
        <v>183</v>
      </c>
      <c r="D39" s="45" t="s">
        <v>553</v>
      </c>
      <c r="E39" s="44" t="s">
        <v>140</v>
      </c>
    </row>
    <row r="40" spans="1:5" x14ac:dyDescent="0.25">
      <c r="A40" s="43">
        <v>37</v>
      </c>
      <c r="B40" t="s">
        <v>502</v>
      </c>
      <c r="C40" s="8" t="s">
        <v>183</v>
      </c>
      <c r="D40" s="45" t="s">
        <v>553</v>
      </c>
      <c r="E40" s="44" t="s">
        <v>140</v>
      </c>
    </row>
  </sheetData>
  <dataValidations count="1">
    <dataValidation type="list" allowBlank="1" showErrorMessage="1" sqref="E4:E40">
      <formula1>Hidden_1_Tabla_4166474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3" sqref="A3"/>
    </sheetView>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14" sqref="C1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x14ac:dyDescent="0.25">
      <c r="A3" s="1" t="s">
        <v>124</v>
      </c>
      <c r="B3" s="1" t="s">
        <v>146</v>
      </c>
      <c r="C3" s="1" t="s">
        <v>147</v>
      </c>
      <c r="D3" s="1" t="s">
        <v>148</v>
      </c>
      <c r="E3" s="1" t="s">
        <v>149</v>
      </c>
    </row>
    <row r="4" spans="1:5" s="3" customFormat="1" x14ac:dyDescent="0.25">
      <c r="A4" s="3">
        <v>1</v>
      </c>
      <c r="B4" s="3">
        <v>0</v>
      </c>
      <c r="C4" s="45" t="s">
        <v>552</v>
      </c>
      <c r="D4" s="5">
        <v>44012</v>
      </c>
      <c r="E4" s="6"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Tabla_416662</vt:lpstr>
      <vt:lpstr>Tabla_416647</vt:lpstr>
      <vt:lpstr>Hidden_1_Tabla_416647</vt:lpstr>
      <vt:lpstr>Tabla_416659</vt:lpstr>
      <vt:lpstr>Hidden_1_Tabla_4166474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2018-05-25T19:32:01Z</dcterms:created>
  <dcterms:modified xsi:type="dcterms:W3CDTF">2022-01-24T22:44:48Z</dcterms:modified>
</cp:coreProperties>
</file>