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20\3\"/>
    </mc:Choice>
  </mc:AlternateContent>
  <bookViews>
    <workbookView xWindow="0" yWindow="0" windowWidth="21840" windowHeight="9735" tabRatio="73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F55" i="1" l="1"/>
  <c r="AC55" i="1"/>
  <c r="AF54" i="1"/>
  <c r="AC54" i="1"/>
  <c r="AF52" i="1"/>
  <c r="AC52" i="1"/>
  <c r="AF51" i="1"/>
  <c r="AC51" i="1"/>
  <c r="AF49" i="1"/>
  <c r="AC49" i="1"/>
  <c r="AF48" i="1"/>
  <c r="AC48" i="1"/>
  <c r="AF46" i="1"/>
  <c r="AC46" i="1"/>
  <c r="AF45" i="1"/>
  <c r="AC45" i="1"/>
  <c r="AF44" i="1"/>
  <c r="AC44" i="1"/>
  <c r="AF43" i="1"/>
  <c r="AC43" i="1"/>
  <c r="AF42" i="1"/>
  <c r="AC42" i="1"/>
  <c r="AJ40" i="1"/>
  <c r="AF40" i="1"/>
  <c r="AC40" i="1"/>
  <c r="AJ39" i="1"/>
  <c r="AF39" i="1"/>
  <c r="AC39" i="1"/>
  <c r="AJ37" i="1"/>
  <c r="AF37" i="1"/>
  <c r="AC37" i="1"/>
  <c r="AJ36" i="1"/>
  <c r="AF36" i="1"/>
  <c r="AC36" i="1"/>
  <c r="AF34" i="1"/>
  <c r="AC34" i="1"/>
  <c r="AF33" i="1"/>
  <c r="AC33" i="1"/>
  <c r="AF53" i="1" l="1"/>
  <c r="AC53" i="1"/>
  <c r="AF50" i="1"/>
  <c r="AC50" i="1"/>
  <c r="AF47" i="1"/>
  <c r="AC47" i="1"/>
  <c r="AF41" i="1"/>
  <c r="AC41" i="1"/>
  <c r="AJ38" i="1"/>
  <c r="AF38" i="1"/>
  <c r="AC38" i="1"/>
  <c r="AJ35" i="1"/>
  <c r="AC35" i="1"/>
  <c r="AF35" i="1"/>
  <c r="AF32" i="1" l="1"/>
  <c r="AC32" i="1"/>
  <c r="AE28" i="1" l="1"/>
  <c r="AE27" i="1"/>
  <c r="AE26" i="1"/>
  <c r="AE25" i="1"/>
  <c r="AE24" i="1"/>
  <c r="AE23" i="1"/>
  <c r="AE22" i="1"/>
  <c r="AE20" i="1"/>
  <c r="AE19" i="1"/>
  <c r="AE18" i="1"/>
  <c r="AE17" i="1"/>
  <c r="AE16" i="1"/>
  <c r="AE13" i="1"/>
  <c r="AE12" i="1"/>
  <c r="AE11" i="1"/>
  <c r="AE14" i="1"/>
  <c r="AE15" i="1"/>
  <c r="AE21" i="1"/>
  <c r="AE10" i="1"/>
  <c r="AE9" i="1"/>
  <c r="AE8" i="1" l="1"/>
</calcChain>
</file>

<file path=xl/sharedStrings.xml><?xml version="1.0" encoding="utf-8"?>
<sst xmlns="http://schemas.openxmlformats.org/spreadsheetml/2006/main" count="2911" uniqueCount="387">
  <si>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</si>
  <si>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</si>
  <si>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</si>
  <si>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</si>
  <si>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</si>
  <si>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</si>
  <si>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</si>
  <si>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</si>
  <si>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</si>
  <si>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</si>
  <si>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</si>
  <si>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</si>
  <si>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</si>
  <si>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</si>
  <si>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</si>
  <si>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</si>
  <si>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</si>
  <si>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</si>
  <si>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</si>
  <si>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</si>
  <si>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</si>
  <si>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</si>
  <si>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</si>
  <si>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</si>
  <si>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</si>
  <si>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</si>
  <si>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</si>
  <si>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</si>
  <si>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</si>
  <si>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</si>
  <si>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</si>
  <si>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</si>
  <si>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</si>
  <si>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</si>
  <si>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</si>
  <si>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</si>
  <si>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</si>
  <si>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</si>
  <si>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</si>
  <si>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</si>
  <si>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</si>
  <si>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</si>
  <si>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</si>
  <si>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</si>
  <si>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</si>
  <si>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</si>
  <si>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</si>
  <si>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</si>
  <si>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</si>
  <si>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</si>
  <si>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</si>
  <si>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</si>
  <si>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</si>
  <si>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</si>
  <si>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</si>
  <si>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</si>
  <si>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</si>
  <si>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</si>
  <si>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</si>
  <si>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</si>
  <si>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</si>
  <si>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</si>
  <si>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</si>
  <si>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</si>
  <si>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</si>
  <si>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</si>
  <si>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</si>
  <si>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</si>
  <si>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</si>
  <si>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</si>
  <si>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</si>
  <si>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</si>
  <si>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</si>
  <si>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</si>
  <si>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</si>
  <si>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</si>
  <si>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</si>
  <si>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</si>
  <si>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</si>
  <si>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</si>
  <si>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</si>
  <si>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</si>
  <si>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</si>
  <si>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</si>
  <si>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</si>
  <si>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</si>
  <si>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</si>
  <si>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</si>
  <si>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</si>
  <si>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</si>
  <si>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</si>
  <si>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</si>
  <si>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</si>
  <si>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</si>
  <si>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</si>
  <si>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</si>
  <si>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</si>
  <si>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</si>
  <si>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</si>
  <si>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</si>
  <si>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</si>
  <si>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</si>
  <si>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</si>
  <si>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</si>
  <si>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</si>
  <si>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</si>
  <si>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</si>
  <si>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</si>
  <si>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</si>
  <si>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</si>
  <si>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</si>
  <si>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</si>
  <si>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</si>
  <si>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</si>
  <si>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</si>
  <si>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</si>
  <si>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</si>
  <si>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</si>
  <si>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</si>
  <si>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</si>
  <si>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</si>
  <si>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</si>
  <si>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</si>
  <si>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</si>
  <si>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</si>
  <si>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</si>
  <si>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</si>
  <si>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</si>
  <si>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</si>
  <si>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</si>
  <si>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</si>
  <si>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</si>
  <si>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</si>
  <si>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</si>
  <si>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</si>
  <si>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</si>
  <si>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</si>
  <si>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</si>
  <si>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</si>
  <si>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</si>
  <si>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</si>
  <si>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</si>
  <si>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</si>
  <si>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</si>
  <si>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</si>
  <si>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</si>
  <si>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</si>
  <si>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</si>
  <si>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</si>
  <si>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</si>
  <si>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</si>
  <si>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</si>
  <si>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</si>
  <si>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</si>
  <si>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</si>
  <si>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</si>
  <si>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</si>
  <si>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</si>
  <si>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</si>
  <si>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</si>
  <si>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</si>
  <si>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</si>
  <si>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</si>
  <si>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</si>
  <si>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</si>
  <si>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</si>
  <si>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</si>
  <si>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</si>
  <si>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</si>
  <si>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</si>
  <si>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</si>
  <si>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</si>
  <si>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</si>
  <si>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</si>
  <si>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</si>
  <si>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</si>
  <si>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</si>
  <si>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</si>
  <si>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</si>
  <si>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</si>
  <si>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</si>
  <si>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</si>
  <si>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</si>
  <si>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</si>
  <si>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</si>
  <si>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</si>
  <si>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</si>
  <si>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</si>
  <si>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</si>
  <si>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</si>
  <si>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</si>
  <si>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</si>
  <si>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</si>
  <si>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</si>
  <si>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</si>
  <si>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</si>
  <si>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</si>
  <si>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MEJOR OFERTA TECNICA Y  ECONOMICA</t>
  </si>
  <si>
    <t>Móneda Nacional</t>
  </si>
  <si>
    <t>NA</t>
  </si>
  <si>
    <t>TRANSACCION BANCARIA</t>
  </si>
  <si>
    <t>INGRESOS PROPIOS</t>
  </si>
  <si>
    <t>na</t>
  </si>
  <si>
    <t>GERENCIA DE INGENIERIA Y DISEÑO</t>
  </si>
  <si>
    <t xml:space="preserve">DIRECCION DE ADQUISICIONES </t>
  </si>
  <si>
    <t xml:space="preserve">GERENCIA DE INGENIERIA Y DISEÑO </t>
  </si>
  <si>
    <t xml:space="preserve">HUMBERTO JAVIER </t>
  </si>
  <si>
    <t>ROSILES</t>
  </si>
  <si>
    <t xml:space="preserve">ALVAREZ </t>
  </si>
  <si>
    <t xml:space="preserve">FELIPE DE JESUS RICARDO </t>
  </si>
  <si>
    <t xml:space="preserve">JAIMES </t>
  </si>
  <si>
    <t xml:space="preserve">CEBALLOS </t>
  </si>
  <si>
    <t xml:space="preserve">JERONIMO </t>
  </si>
  <si>
    <t xml:space="preserve">NIETO </t>
  </si>
  <si>
    <t>MARTINEZ</t>
  </si>
  <si>
    <t xml:space="preserve">OROZCO </t>
  </si>
  <si>
    <t xml:space="preserve">COBARRUBIAS </t>
  </si>
  <si>
    <t xml:space="preserve">J. ENCARNACION </t>
  </si>
  <si>
    <t xml:space="preserve">DAVID </t>
  </si>
  <si>
    <t xml:space="preserve">PEREZ </t>
  </si>
  <si>
    <t>LOPEZ</t>
  </si>
  <si>
    <t xml:space="preserve">MA. DE CARMEN </t>
  </si>
  <si>
    <t xml:space="preserve">BARAJAS </t>
  </si>
  <si>
    <t>ZEPEDA</t>
  </si>
  <si>
    <t xml:space="preserve">JUAREZ </t>
  </si>
  <si>
    <t xml:space="preserve">PADILLA </t>
  </si>
  <si>
    <t>CONCLUIDO</t>
  </si>
  <si>
    <t>JAPAMIIADQ/2020-10</t>
  </si>
  <si>
    <t>JAPAMIIADQ/2020-11</t>
  </si>
  <si>
    <t>JAPAMIIADQ/2020-14</t>
  </si>
  <si>
    <t xml:space="preserve">GERENCIA DE COMERCIALIZACION </t>
  </si>
  <si>
    <t>COMERCIALIZADORA BRIDOVA S.A. DE C.V.</t>
  </si>
  <si>
    <t>PROVEEDURIA DE PRODUCTOS Y SERVICIOS DE MEXICO S.A. DE C.V.</t>
  </si>
  <si>
    <t xml:space="preserve">CONSTRUCTORA HUMORA </t>
  </si>
  <si>
    <t>DMI TUBERIAS S.A. DE C.V.</t>
  </si>
  <si>
    <t xml:space="preserve">NA </t>
  </si>
  <si>
    <t xml:space="preserve"> CBR131204JA6.</t>
  </si>
  <si>
    <t xml:space="preserve">ADQUISICION DE TUBERIA PVC Y POLIETILENO </t>
  </si>
  <si>
    <t xml:space="preserve">GERARDO </t>
  </si>
  <si>
    <t>HUMBERTO</t>
  </si>
  <si>
    <t xml:space="preserve">ROSILES </t>
  </si>
  <si>
    <t>DIRECTOR GENERAL</t>
  </si>
  <si>
    <t>ALVAREZ</t>
  </si>
  <si>
    <t>TESORERO</t>
  </si>
  <si>
    <t xml:space="preserve">DIRECTOR DE ADQUISICIONES </t>
  </si>
  <si>
    <t>GERENTE DE OPRECION Y MANTENIMIENTO</t>
  </si>
  <si>
    <t>CONTRALOR INTERNO</t>
  </si>
  <si>
    <t>ASESOR JURIDICO</t>
  </si>
  <si>
    <t>INVITADO</t>
  </si>
  <si>
    <t>1400320 2.2.3 31120 GI125 GI25-2561</t>
  </si>
  <si>
    <t xml:space="preserve">GUILLERMO </t>
  </si>
  <si>
    <t xml:space="preserve">FLORES </t>
  </si>
  <si>
    <t xml:space="preserve">CHAVEZ </t>
  </si>
  <si>
    <t>DISTRIBUCIONES S.A. DE C.V</t>
  </si>
  <si>
    <t>GRUPO HIDRAULICO DEL CENTRO RESGA S.A. DE C.V.</t>
  </si>
  <si>
    <t xml:space="preserve">ADQUISICION DE MATERIAL HIDRAULICO </t>
  </si>
  <si>
    <t xml:space="preserve">ISAAC </t>
  </si>
  <si>
    <t xml:space="preserve">SANCHEZ </t>
  </si>
  <si>
    <t>MAGDALENO</t>
  </si>
  <si>
    <t xml:space="preserve">MARIA FERNANDA </t>
  </si>
  <si>
    <t xml:space="preserve">ELIZARRARAZ </t>
  </si>
  <si>
    <t xml:space="preserve">LEDEZMA </t>
  </si>
  <si>
    <t xml:space="preserve">GERENTE DE COMERCIALIZACION </t>
  </si>
  <si>
    <t>1400320 2.2.3 31120 GC115-MD38-2471</t>
  </si>
  <si>
    <t>1400320 2.2.3 31120 GC115-MD38-2561</t>
  </si>
  <si>
    <t xml:space="preserve">ADQUISICION DE MICROMEDIDORES DE 1/2" DE DIAMETRO </t>
  </si>
  <si>
    <t>MEDIDORES DELAUNET S.A.P.I DE C.V.</t>
  </si>
  <si>
    <t>1400320 2.2.3 31120 GC115-MD38-2481</t>
  </si>
  <si>
    <t>https://www.japami.gob.mx/transparencia/LGT/28_Licitaciones/2020/SOPORTE/ADQUISICIONES/TERCER%20SEMESTRE/JAPAMI%20ADQ%202020%2011%20MATERIAL%20HIDRAULICO/CONVOCATORIA%20LP-JAPAMI-02-20%20Y%20LP-JAPAMI-03-20.pdf</t>
  </si>
  <si>
    <t>https://www.japami.gob.mx/transparencia/LGT/28_Licitaciones/2020/SOPORTE/ADQUISICIONES/TERCER%20SEMESTRE/JAPAMI%20ADQ%202020%2010%20TUBER%C3%8DA%20DE%20PVC%20Y%20POLIETILENO%20BRIDOVA/CONVOCATORIA%20LP-JAPAMI-02-20%20Y%20LP-JAPAMI-03-20.pdf</t>
  </si>
  <si>
    <t>https://www.japami.gob.mx/transparencia/LGT/28_Licitaciones/2020/SOPORTE/ADQUISICIONES/TERCER%20SEMESTRE/JAPAMI%20ADQ%202020%2014%20MICROMEDIDORES/001%20CONVOCATORIA%20MICRO%2007%2007%2020.pdf</t>
  </si>
  <si>
    <t>https://www.japami.gob.mx/transparencia/LGT/28_Licitaciones/2020/SOPORTE/ADQUISICIONES/TERCER%20SEMESTRE/JAPAMI%20ADQ%202020%2010%20TUBER%C3%8DA%20DE%20PVC%20Y%20POLIETILENO%20BRIDOVA/MINUTA%2032-2020%2002%20DE%20JULIO%20DE%202020%20JUNTA%20ACLARACIONES%2</t>
  </si>
  <si>
    <t>https://www.japami.gob.mx/transparencia/LGT/28_Licitaciones/2020/SOPORTE/ADQUISICIONES/TERCER%20SEMESTRE/JAPAMI%20ADQ%202020%2011%20MATERIAL%20HIDRAULICO/ACTA%20JUNTA%20DE%20ACLARACIONES%20LP-JAPAMI-02-2020%20SEGUNDA%20CONVOCATORIA.pdf</t>
  </si>
  <si>
    <t>https://www.japami.gob.mx/transparencia/LGT/28_Licitaciones/2020/SOPORTE/ADQUISICIONES/TERCER%20SEMESTRE/JAPAMI%20ADQ%202020%2014%20MICROMEDIDORES/ACTA%20JUNTA%20DE%20ACLARACIONES%20LA-%20811017998-E18-2020%20ADQ.%2018,150%20MICROMEDIDORES.pdf</t>
  </si>
  <si>
    <t>https://www.japami.gob.mx/transparencia/LGT/28_Licitaciones/2020/SOPORTE/ADQUISICIONES/TERCER%20SEMESTRE/JAPAMI%20ADQ%202020%2010%20TUBER%C3%8DA%20DE%20PVC%20Y%20POLIETILENO%20BRIDOVA/MINUTA%2034%20ACTA%20DE%20PRESENTACI%C3%93N%20Y%20APERTURA%20DE%20OFERT</t>
  </si>
  <si>
    <t>https://www.japami.gob.mx/transparencia/LGT/28_Licitaciones/2020/SOPORTE/ADQUISICIONES/TERCER%20SEMESTRE/JAPAMI%20ADQ%202020%2011%20MATERIAL%20HIDRAULICO/ACTA%20PRESENTACI%C3%93N%20Y%20APERTURA%20LP-JAPAMI-02-20%20(2A%20CONVOCATORIA)%20MAT.%20HIDR%C3%81.p</t>
  </si>
  <si>
    <t>https://www.japami.gob.mx/transparencia/LGT/28_Licitaciones/2020/SOPORTE/ADQUISICIONES/TERCER%20SEMESTRE/JAPAMI%20ADQ%202020%2010%20TUBER%C3%8DA%20DE%20PVC%20Y%20POLIETILENO%20BRIDOVA/TABLA%20COMPARATIVA%20ASPECTOS%20T%C3%89CNICOS%20LP-JAPAMI-03-2020%20TU</t>
  </si>
  <si>
    <t>https://www.japami.gob.mx/transparencia/LGT/28_Licitaciones/2020/SOPORTE/ADQUISICIONES/TERCER%20SEMESTRE/JAPAMI%20ADQ%202020%2011%20MATERIAL%20HIDRAULICO/TABLA%20COMPARATIVA%20ASPECTOS%20T%C3%89CNICOS%20LP-JAPAMI-02-2020%20SEGUNDA%20CONV.pdf</t>
  </si>
  <si>
    <t>https://www.japami.gob.mx/transparencia/LGT/28_Licitaciones/2020/SOPORTE/ADQUISICIONES/TERCER%20SEMESTRE/JAPAMI%20ADQ%202020%2014%20MICROMEDIDORES/TABLA%20COMPARATIVA%20T%C3%89CNICA%20LA-811017998-E18-2020%20%E2%80%9CADQ%20DE%208,150%20MICROMED%20DE%20%C2</t>
  </si>
  <si>
    <t>https://www.japami.gob.mx/transparencia/LGT/28_Licitaciones/2020/SOPORTE/ADQUISICIONES/TERCER%20SEMESTRE/JAPAMI%20ADQ%202020%2010%20TUBER%C3%8DA%20DE%20PVC%20Y%20POLIETILENO%20BRIDOVA/434%20JAPAMI%20ADQ%202020%2010.pdf</t>
  </si>
  <si>
    <t>https://www.japami.gob.mx/transparencia/LGT/28_Licitaciones/2020/SOPORTE/ADQUISICIONES/TERCER%20SEMESTRE/JAPAMI%20ADQ%202020%2011%20MATERIAL%20HIDRAULICO/JAPAMI%20ADQ%202020%2011%20MATERIAL%20HIDRAULICO.pdf</t>
  </si>
  <si>
    <t>https://www.japami.gob.mx/transparencia/LGT/28_Licitaciones/2020/SOPORTE/ADQUISICIONES/TERCER%20SEMESTRE/JAPAMI%20ADQ%202020%2014%20MICROMEDIDORES/JAPAMI%20ADQ%202020%2014.pdf</t>
  </si>
  <si>
    <t>NA, Se coloca la fecha de firma del convenio modificatorio 30/09/2020 para realizar la carga de infromación en la plataforma correspondiente</t>
  </si>
  <si>
    <t>JAPAMI SERV 2020 16</t>
  </si>
  <si>
    <t>https://www.japami.gob.mx/transparencia/LGT/28_Licitaciones/2020/SOPORTE/MANTENIMIENTO%20Y%20SERVICIOS%20GENERALES/SEGUNDO%20TRIMESTRE%202020/SEGUIMIENTO/JAPAMI%20SERV%202020%2016/INVITACIONES%20JAPAMI%20SERV%202020%2016.pdf</t>
  </si>
  <si>
    <t>Limpieza y desazolve de bocas de tormenta</t>
  </si>
  <si>
    <t>https://www.japami.gob.mx/transparencia/LGT/28_Licitaciones/2020/SOPORTE/MANTENIMIENTO%20Y%20SERVICIOS%20GENERALES/SEGUNDO%20TRIMESTRE%202020/SEGUIMIENTO/JAPAMI%20SERV%202020%2016/FALLO%20LIMPIEZA%20BOCAS%20DE%20TORMENTA%20(OSWALDO%20CORONA).pdf</t>
  </si>
  <si>
    <t>OSWALDO</t>
  </si>
  <si>
    <t>CORONA</t>
  </si>
  <si>
    <t>AMADOR</t>
  </si>
  <si>
    <t>COAO750812BN8</t>
  </si>
  <si>
    <t>DIRECCION DE DRENAJE Y ALCANTARILLADO</t>
  </si>
  <si>
    <t>DIRECCION DE MANTENIMIENTO Y SERVICIOS GENERALES</t>
  </si>
  <si>
    <t>Limpieza y desazolve de bocas de tormenta en el Municipio de Irapuato, Guanajuato</t>
  </si>
  <si>
    <t>https://www.japami.gob.mx/transparencia/LGT/28_Licitaciones/2020/SOPORTE/MANTENIMIENTO%20Y%20SERVICIOS%20GENERALES/SEGUNDO%20TRIMESTRE%202020/SEGUIMIENTO/JAPAMI%20SERV%202020%2016/JAPAMI%20SERV%202020%2016.pdf</t>
  </si>
  <si>
    <t>https://www.japami.gob.mx/transparencia/LGT/28_Licitaciones/2020/SOPORTE/MANTENIMIENTO%20Y%20SERVICIOS%20GENERALES/TERCER%20TRIMESTRE%202020/SEGUIMIENTO/JAPAMI%20SERV%202020%2016/AVANCE%20FISICO%20JAPAMI%20SERV%202020%2016.pdf</t>
  </si>
  <si>
    <t>https://www.japami.gob.mx/transparencia/LGT/28_Licitaciones/2020/SOPORTE/MANTENIMIENTO%20Y%20SERVICIOS%20GENERALES/TERCER%20TRIMESTRE%202020/SEGUIMIENTO/JAPAMI%20SERV%202020%2016/AVANCE%20FINANCIERO%20JAPAMI%20SERV%202020%2016.pdf</t>
  </si>
  <si>
    <t>https://www.japami.gob.mx/transparencia/LGT/28_Licitaciones/2020/SOPORTE/MANTENIMIENTO%20Y%20SERVICIOS%20GENERALES/TERCER%20TRIMESTRE%202020/SEGUIMIENTO/JAPAMI%20SERV%202020%2016/ACTA%20DE%20ENTREGA%20RECEPCION%20JAPAMI%20SERV%202020%2016.pdf</t>
  </si>
  <si>
    <t>PEFERCO S.A. DE C.V.</t>
  </si>
  <si>
    <t>PEF090927AX5</t>
  </si>
  <si>
    <t>ASTUDILLO ESPECIALISTA S.A. DE C.V.</t>
  </si>
  <si>
    <t>AES050901TT</t>
  </si>
  <si>
    <t>1400320 2.2.3 31120 GO120 SC24 3581</t>
  </si>
  <si>
    <t>FENIX URBANIZADORA 101, S.A. DE C.V.</t>
  </si>
  <si>
    <t>FUC170817NB5</t>
  </si>
  <si>
    <t>JAPAMI/LS/2020-08</t>
  </si>
  <si>
    <t>CONSTRUCCIÓN DE RED DE AGUA POTABLE EN LOCALIDAD DE ALDAMA (1ERA ETAPA) EN EL MPIO. DE IRAPUATO, GTO.</t>
  </si>
  <si>
    <t>FENIX URBANIZADORA101, S.A. DE C.V.</t>
  </si>
  <si>
    <t>ENRIQUE</t>
  </si>
  <si>
    <t>ARAIZA</t>
  </si>
  <si>
    <t>VENEGAS</t>
  </si>
  <si>
    <t>ASTUDILLO ESPECIALISTA, S.A. DE C.V.</t>
  </si>
  <si>
    <t>AAVE370818658</t>
  </si>
  <si>
    <t>AES 050901 TT5</t>
  </si>
  <si>
    <t>JOSÉ NICOLAS</t>
  </si>
  <si>
    <t>SUPERVISOR DE OBRA PÚBLICA</t>
  </si>
  <si>
    <t>SOLIS</t>
  </si>
  <si>
    <t>CARLOS EDUARDO</t>
  </si>
  <si>
    <t>PACHECO</t>
  </si>
  <si>
    <t>AUDITOR INTERNO</t>
  </si>
  <si>
    <t>FRANCISCO FERNANDO</t>
  </si>
  <si>
    <t>AGUILERA</t>
  </si>
  <si>
    <t>RODRÍGUEZ</t>
  </si>
  <si>
    <t>CONTRALORIA MUNICIPAL</t>
  </si>
  <si>
    <t>GERENCIA DE OPERACIÓN Y MANTENIMIEJNTO</t>
  </si>
  <si>
    <t>GERENCIA DE INGENIERÍA Y DISEÑO</t>
  </si>
  <si>
    <t>DIRECCIÓN DE ADMINISTTRACIÓN DE OBRA</t>
  </si>
  <si>
    <t>JAPAMI/LS/Q0251-PSBGTO/2020-02</t>
  </si>
  <si>
    <t>RAMO33</t>
  </si>
  <si>
    <t>DIRECCIÓN DE ADMINISTRACIÓN DE OBRA</t>
  </si>
  <si>
    <t xml:space="preserve">ENRIQUE </t>
  </si>
  <si>
    <t>BLANCA YANETH</t>
  </si>
  <si>
    <t>ARITA</t>
  </si>
  <si>
    <t>AGUILAR</t>
  </si>
  <si>
    <t>I &amp; A ASOCIADOS, S.A. DE C.V.</t>
  </si>
  <si>
    <t>ALEJANDRO</t>
  </si>
  <si>
    <t xml:space="preserve">GUEVARA </t>
  </si>
  <si>
    <t>VENTURA</t>
  </si>
  <si>
    <t>AIAB770211Q52</t>
  </si>
  <si>
    <t>I&amp;A0503092N3</t>
  </si>
  <si>
    <t>GUVA7608215HO</t>
  </si>
  <si>
    <t>JAPAMI/IR/PRODDER/2020-12</t>
  </si>
  <si>
    <t>REHABILITACIÓN DE RED DE DRENAJE SANITARIO EN LA COLONIA MIGUEL HIDALGO</t>
  </si>
  <si>
    <t>GUEVARA</t>
  </si>
  <si>
    <t>PRODDER</t>
  </si>
  <si>
    <t>ESPINOSA INGENIEROS CONSTRUCTORES, S.A. DE C.V.</t>
  </si>
  <si>
    <t>I &amp; A ASOCIADOS, S.A. DE .V.</t>
  </si>
  <si>
    <t>EIC020621FU4</t>
  </si>
  <si>
    <t>JAPAMI/LS/2020-07</t>
  </si>
  <si>
    <t>CONSTRUCCIÓN DE DRENAJE SANITARIO EN LA COMUNIDAD DE VALENCIANITA 2DA ETAPA</t>
  </si>
  <si>
    <t>JAPAMI/LS/Q0251-PSBGTO/2020-01</t>
  </si>
  <si>
    <t>TAQ SISTEMAS MEDICOS</t>
  </si>
  <si>
    <t>PROMOTORA INMOBILIARIA SALAZAR MARTÍNEZ, S.A. DE C.V.</t>
  </si>
  <si>
    <t>SERVICIOS DE CONSULTORIA Y CONSTRUCCIÓN DE OBRAS, S.A. DE C.V.</t>
  </si>
  <si>
    <t>SERVICIOS HIDRÁULICOS, CONSULTORIA Y CONSTRUCCIONES, S.A. DE C.V.</t>
  </si>
  <si>
    <t>EDIFICADORA ALBA, S.A. DE C.V.</t>
  </si>
  <si>
    <t>LO-811017998-E20-2020</t>
  </si>
  <si>
    <t>CONSTRUCCIÓN DE COLECTOR PLUVIAL COPALILLO (2DA ETAPA)</t>
  </si>
  <si>
    <t>IO-811017998-E14-2020</t>
  </si>
  <si>
    <t>COMERCIALIZADORA MGI DEL MORAL INTERNATIONAL, S.A. DE C.V.</t>
  </si>
  <si>
    <t>MAQUINARÍA Y ASOCIADOS, S.A. DE .V.</t>
  </si>
  <si>
    <t>CMM 060629 845</t>
  </si>
  <si>
    <t>INTRODUCCIÓN DE LÍNEA DE CONDUCCIÓN PRIMARIA SOBRE CALLE DANIEL BAUTISTA (INCLUYE INTERCONEXIONES-CIRCUITOS) (1A ETAPA)</t>
  </si>
  <si>
    <t>MAS9308286X4</t>
  </si>
  <si>
    <t>JAPAMI/IR/PRODDER/2020-10</t>
  </si>
  <si>
    <t>IO-811017998-E16-2020</t>
  </si>
  <si>
    <t>REHABILITACIÓN DE COLECTOR HIGUERA (TRAMO: AV. DOS A AV. GUANAJUATO)</t>
  </si>
  <si>
    <t>JAPAMI/IR/PRODDER/2020-11</t>
  </si>
  <si>
    <t>REPARACIÓN DE COLAPSOS PLUVIALES (2020)</t>
  </si>
  <si>
    <t>JAPAMI/LS/2020-006</t>
  </si>
  <si>
    <t>https://www.japami.gob.mx/transparencia/LGT/28_Licitaciones/2020/SOPORTE/CONTRATOS%203er%20TRIMESTRE%202020/JAPAMI%20LP%20APAUR%202020%2001.pdf</t>
  </si>
  <si>
    <t>https://www.japami.gob.mx/transparencia/LGT/28_Licitaciones/2020/SOPORTE/CONTRATOS%203er%20TRIMESTRE%202020/JAPAMI%20IR%20PRODDER%202020%2010.pdf</t>
  </si>
  <si>
    <t>https://www.japami.gob.mx/transparencia/LGT/28_Licitaciones/2020/SOPORTE/CONTRATOS%203er%20TRIMESTRE%202020/JAPAMI%20IR%20PRODDER%202020%2012.pdf</t>
  </si>
  <si>
    <t>https://www.japami.gob.mx/transparencia/LGT/28_Licitaciones/2020/SOPORTE/CONTRATOS%203er%20TRIMESTRE%202020/JAPAMI%20LS%20Q0251%20PSBGTO%202020%2001.pdf</t>
  </si>
  <si>
    <t>https://www.japami.gob.mx/transparencia/LGT/28_Licitaciones/2020/SOPORTE/CONTRATOS%203er%20TRIMESTRE%202020/JAPAMI%20LS%20Q0251%20PSBGTO%202020%2002.pdf</t>
  </si>
  <si>
    <t>https://www.japami.gob.mx/transparencia/LGT/28_Licitaciones/2020/SOPORTE/CONTRATOS%203er%20TRIMESTRE%202020/JAPAMI%20IR%20PRODDER%202020%2011.pdf</t>
  </si>
  <si>
    <t>ND</t>
  </si>
  <si>
    <t>LUIS HUMBERTO</t>
  </si>
  <si>
    <t xml:space="preserve">MATA </t>
  </si>
  <si>
    <t>TORRES</t>
  </si>
  <si>
    <t>JAPAMI/LS/2020-03</t>
  </si>
  <si>
    <t>https://www.japami.gob.mx/transparencia/LGT/28_Licitaciones/2020/SOPORTE/CONTRATOS%203er%20TRIMESTRE%202020/JAPAMI%20LS%202020%2003.pdf</t>
  </si>
  <si>
    <t>Otro (especificar)</t>
  </si>
  <si>
    <t>CONCLUIDO  Tipo de procedimiento: Licitación Simplificada</t>
  </si>
  <si>
    <t>DIRECCION DE ADQUISICIONES  - Junta de Agua Potable, Drenaje, Alcantarillado y Saneamiento del Municipio de Irapuato, Gto.</t>
  </si>
  <si>
    <t>DIRECCION DE MANTENIMIENTO Y SERVICIOS GENERALES - Junta de Agua Potable, Drenaje, Alcantarillado y Saneamiento del Municipio de Irapuato, Gto.</t>
  </si>
  <si>
    <t>DIRECCIÓN DE ADMINISTRACIÓN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</si>
</sst>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0" fillId="3" borderId="0" applyNumberFormat="0" applyFill="0" applyBorder="0" applyAlignment="0" applyProtection="0"/>
    <xf numFmtId="0" fontId="11" fillId="3" borderId="0"/>
    <xf numFmtId="164" fontId="11" fillId="3" borderId="0" applyFont="0" applyFill="0" applyBorder="0" applyAlignment="0" applyProtection="0"/>
  </cellStyleXfs>
  <cellXfs count="6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/>
    <xf numFmtId="0" fontId="10" fillId="0" borderId="0" xfId="2" applyFill="1" applyBorder="1" applyAlignment="1">
      <alignment horizontal="center" vertical="center"/>
    </xf>
    <xf numFmtId="0" fontId="10" fillId="3" borderId="0" xfId="2" applyBorder="1" applyAlignment="1">
      <alignment horizontal="left" vertical="center"/>
    </xf>
    <xf numFmtId="0" fontId="0" fillId="0" borderId="0" xfId="0"/>
    <xf numFmtId="0" fontId="10" fillId="0" borderId="0" xfId="2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/>
    </xf>
    <xf numFmtId="0" fontId="5" fillId="0" borderId="0" xfId="3" applyFont="1" applyFill="1" applyBorder="1" applyAlignment="1" applyProtection="1">
      <alignment horizontal="center" vertical="center"/>
    </xf>
    <xf numFmtId="14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3" applyFont="1" applyFill="1" applyBorder="1" applyAlignment="1" applyProtection="1">
      <alignment horizontal="lef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0" borderId="0" xfId="0"/>
    <xf numFmtId="0" fontId="3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3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0" xfId="0" applyFill="1" applyAlignment="1" applyProtection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0" fontId="10" fillId="0" borderId="0" xfId="2" applyFill="1" applyBorder="1" applyAlignment="1" applyProtection="1">
      <alignment horizontal="center" vertical="center"/>
    </xf>
    <xf numFmtId="14" fontId="12" fillId="0" borderId="0" xfId="3" applyNumberFormat="1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0" fontId="1" fillId="0" borderId="0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SICO%20JAPAMI%20SERV%202020%2016.pdf" TargetMode="External"/><Relationship Id="rId21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42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63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84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138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107" Type="http://schemas.openxmlformats.org/officeDocument/2006/relationships/hyperlink" Target="https://www.japami.gob.mx/transparencia/LGT/28_Licitaciones/2020/SOPORTE/MANTENIMIENTO%20Y%20SERVICIOS%20GENERALES/SEGUNDO%20TRIMESTRE%202020/SEGUIMIENTO/JAPAMI%20SERV%202020%2016/INVITACIONES%20JAPAMI%20SERV%202020%2016.pdf" TargetMode="External"/><Relationship Id="rId11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32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53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74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128" Type="http://schemas.openxmlformats.org/officeDocument/2006/relationships/hyperlink" Target="https://www.japami.gob.mx/transparencia/LGT/28_Licitaciones/2020/SOPORTE/CONTRATOS%203er%20TRIMESTRE%202020/JAPAMI%20LS%20Q0251%20PSBGTO%202020%2002.pdf" TargetMode="External"/><Relationship Id="rId149" Type="http://schemas.openxmlformats.org/officeDocument/2006/relationships/hyperlink" Target="https://www.japami.gob.mx/transparencia/LGT/28_Licitaciones/2020/SOPORTE/CONTRATOS%203er%20TRIMESTRE%202020/JAPAMI%20LS%202020%2003.pdf" TargetMode="External"/><Relationship Id="rId5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95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22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27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43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48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64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69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113" Type="http://schemas.openxmlformats.org/officeDocument/2006/relationships/hyperlink" Target="https://www.japami.gob.mx/transparencia/LGT/28_Licitaciones/2020/SOPORTE/MANTENIMIENTO%20Y%20SERVICIOS%20GENERALES/TERCER%20TRIMESTRE%202020/SEGUIMIENTO/JAPAMI%20SERV%202020%2016/ACTA%20DE%20ENTREGA%20RECEPCION%20JAPAMI%20SERV%202020%2016.pdf" TargetMode="External"/><Relationship Id="rId118" Type="http://schemas.openxmlformats.org/officeDocument/2006/relationships/hyperlink" Target="https://www.japami.gob.mx/transparencia/LGT/28_Licitaciones/2020/SOPORTE/MANTENIMIENTO%20Y%20SERVICIOS%20GENERALES/TERCER%20TRIMESTRE%202020/SEGUIMIENTO/JAPAMI%20SERV%202020%2016/ACTA%20DE%20ENTREGA%20RECEPCION%20JAPAMI%20SERV%202020%2016.pdf" TargetMode="External"/><Relationship Id="rId134" Type="http://schemas.openxmlformats.org/officeDocument/2006/relationships/hyperlink" Target="https://www.japami.gob.mx/transparencia/LGT/28_Licitaciones/2020/SOPORTE/CONTRATOS%203er%20TRIMESTRE%202020/JAPAMI%20LS%20Q0251%20PSBGTO%202020%2001.pdf" TargetMode="External"/><Relationship Id="rId139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80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85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17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33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38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59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103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08" Type="http://schemas.openxmlformats.org/officeDocument/2006/relationships/hyperlink" Target="https://www.japami.gob.mx/transparencia/LGT/28_Licitaciones/2020/SOPORTE/MANTENIMIENTO%20Y%20SERVICIOS%20GENERALES/SEGUNDO%20TRIMESTRE%202020/SEGUIMIENTO/JAPAMI%20SERV%202020%2016/FALLO%20LIMPIEZA%20BOCAS%20DE%20TORMENTA%20(OSWALDO%20CORONA).pdf" TargetMode="External"/><Relationship Id="rId124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129" Type="http://schemas.openxmlformats.org/officeDocument/2006/relationships/hyperlink" Target="https://www.japami.gob.mx/transparencia/LGT/28_Licitaciones/2020/SOPORTE/CONTRATOS%203er%20TRIMESTRE%202020/JAPAMI%20IR%20PRODDER%202020%2011.pdf" TargetMode="External"/><Relationship Id="rId54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70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75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91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96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40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145" Type="http://schemas.openxmlformats.org/officeDocument/2006/relationships/hyperlink" Target="https://www.japami.gob.mx/transparencia/LGT/28_Licitaciones/2020/SOPORTE/CONTRATOS%203er%20TRIMESTRE%202020/JAPAMI%20IR%20PRODDER%202020%2011.pdf" TargetMode="External"/><Relationship Id="rId1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6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23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28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49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114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19" Type="http://schemas.openxmlformats.org/officeDocument/2006/relationships/hyperlink" Target="https://www.japami.gob.mx/transparencia/LGT/28_Licitaciones/2020/SOPORTE/MANTENIMIENTO%20Y%20SERVICIOS%20GENERALES/TERCER%20TRIMESTRE%202020/SEGUIMIENTO/JAPAMI%20SERV%202020%2016/ACTA%20DE%20ENTREGA%20RECEPCION%20JAPAMI%20SERV%202020%2016.pdf" TargetMode="External"/><Relationship Id="rId44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60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65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81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86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30" Type="http://schemas.openxmlformats.org/officeDocument/2006/relationships/hyperlink" Target="https://www.japami.gob.mx/transparencia/LGT/28_Licitaciones/2020/SOPORTE/CONTRATOS%203er%20TRIMESTRE%202020/JAPAMI%20LS%20Q0251%20PSBGTO%202020%2002.pdf" TargetMode="External"/><Relationship Id="rId135" Type="http://schemas.openxmlformats.org/officeDocument/2006/relationships/hyperlink" Target="https://www.japami.gob.mx/transparencia/LGT/28_Licitaciones/2020/SOPORTE/CONTRATOS%203er%20TRIMESTRE%202020/JAPAMI%20LS%20Q0251%20PSBGTO%202020%2001.pdf" TargetMode="External"/><Relationship Id="rId13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18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39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109" Type="http://schemas.openxmlformats.org/officeDocument/2006/relationships/hyperlink" Target="https://www.japami.gob.mx/transparencia/LGT/28_Licitaciones/2020/SOPORTE/MANTENIMIENTO%20Y%20SERVICIOS%20GENERALES/SEGUNDO%20TRIMESTRE%202020/SEGUIMIENTO/JAPAMI%20SERV%202020%2016/FALLO%20LIMPIEZA%20BOCAS%20DE%20TORMENTA%20(OSWALDO%20CORONA).pdf" TargetMode="External"/><Relationship Id="rId34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50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55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76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97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04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20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25" Type="http://schemas.openxmlformats.org/officeDocument/2006/relationships/hyperlink" Target="https://www.japami.gob.mx/transparencia/LGT/28_Licitaciones/2020/SOPORTE/CONTRATOS%203er%20TRIMESTRE%202020/JAPAMI%20IR%20PRODDER%202020%2010.pdf" TargetMode="External"/><Relationship Id="rId141" Type="http://schemas.openxmlformats.org/officeDocument/2006/relationships/hyperlink" Target="https://www.japami.gob.mx/transparencia/LGT/28_Licitaciones/2020/SOPORTE/CONTRATOS%203er%20TRIMESTRE%202020/JAPAMI%20IR%20PRODDER%202020%2010.pdf" TargetMode="External"/><Relationship Id="rId146" Type="http://schemas.openxmlformats.org/officeDocument/2006/relationships/hyperlink" Target="https://www.japami.gob.mx/transparencia/LGT/28_Licitaciones/2020/SOPORTE/CONTRATOS%203er%20TRIMESTRE%202020/JAPAMI%20IR%20PRODDER%202020%2011.pdf" TargetMode="External"/><Relationship Id="rId7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71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92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2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29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24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40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45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66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87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10" Type="http://schemas.openxmlformats.org/officeDocument/2006/relationships/hyperlink" Target="https://www.japami.gob.mx/transparencia/LGT/28_Licitaciones/2020/SOPORTE/MANTENIMIENTO%20Y%20SERVICIOS%20GENERALES/SEGUNDO%20TRIMESTRE%202020/SEGUIMIENTO/JAPAMI%20SERV%202020%2016/JAPAMI%20SERV%202020%2016.pdf" TargetMode="External"/><Relationship Id="rId115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31" Type="http://schemas.openxmlformats.org/officeDocument/2006/relationships/hyperlink" Target="https://www.japami.gob.mx/transparencia/LGT/28_Licitaciones/2020/SOPORTE/CONTRATOS%203er%20TRIMESTRE%202020/JAPAMI%20LS%20Q0251%20PSBGTO%202020%2002.pdf" TargetMode="External"/><Relationship Id="rId136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61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82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19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14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30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35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56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77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100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05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26" Type="http://schemas.openxmlformats.org/officeDocument/2006/relationships/hyperlink" Target="https://www.japami.gob.mx/transparencia/LGT/28_Licitaciones/2020/SOPORTE/CONTRATOS%203er%20TRIMESTRE%202020/JAPAMI%20IR%20PRODDER%202020%2012.pdf" TargetMode="External"/><Relationship Id="rId147" Type="http://schemas.openxmlformats.org/officeDocument/2006/relationships/hyperlink" Target="https://www.japami.gob.mx/transparencia/LGT/28_Licitaciones/2020/SOPORTE/CONTRATOS%203er%20TRIMESTRE%202020/JAPAMI%20LS%202020%2003.pdf" TargetMode="External"/><Relationship Id="rId8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51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72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93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98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21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42" Type="http://schemas.openxmlformats.org/officeDocument/2006/relationships/hyperlink" Target="https://www.japami.gob.mx/transparencia/LGT/28_Licitaciones/2020/SOPORTE/CONTRATOS%203er%20TRIMESTRE%202020/JAPAMI%20IR%20PRODDER%202020%2010.pdf" TargetMode="External"/><Relationship Id="rId3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25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46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67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116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SICO%20JAPAMI%20SERV%202020%2016.pdf" TargetMode="External"/><Relationship Id="rId137" Type="http://schemas.openxmlformats.org/officeDocument/2006/relationships/hyperlink" Target="https://www.japami.gob.mx/transparencia/LGT/28_Licitaciones/2020/SOPORTE/CONTRATOS%203er%20TRIMESTRE%202020/JAPAMI%20LP%20APAUR%202020%2001.pdf" TargetMode="External"/><Relationship Id="rId20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41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62" Type="http://schemas.openxmlformats.org/officeDocument/2006/relationships/hyperlink" Target="https://www.japami.gob.mx/transparencia/LGT/28_Licitaciones/2020/SOPORTE/ADQUISICIONES/TERCER%20SEMESTRE/JAPAMI%20ADQ%202020%2011%20MATERIAL%20HIDRAULICO/TABLA%20COMPARATIVA%20ASPECTOS%20T%C3%89CNICOS%20LP-JAPAMI-02-2020%20SEGUNDA%20CONV.pdf" TargetMode="External"/><Relationship Id="rId83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88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11" Type="http://schemas.openxmlformats.org/officeDocument/2006/relationships/hyperlink" Target="https://www.japami.gob.mx/transparencia/LGT/28_Licitaciones/2020/SOPORTE/MANTENIMIENTO%20Y%20SERVICIOS%20GENERALES/SEGUNDO%20TRIMESTRE%202020/SEGUIMIENTO/JAPAMI%20SERV%202020%2016/JAPAMI%20SERV%202020%2016.pdf" TargetMode="External"/><Relationship Id="rId132" Type="http://schemas.openxmlformats.org/officeDocument/2006/relationships/hyperlink" Target="https://www.japami.gob.mx/transparencia/LGT/28_Licitaciones/2020/SOPORTE/CONTRATOS%203er%20TRIMESTRE%202020/JAPAMI%20IR%20PRODDER%202020%2012.pdf" TargetMode="External"/><Relationship Id="rId15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36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57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106" Type="http://schemas.openxmlformats.org/officeDocument/2006/relationships/hyperlink" Target="https://www.japami.gob.mx/transparencia/LGT/28_Licitaciones/2020/SOPORTE/MANTENIMIENTO%20Y%20SERVICIOS%20GENERALES/SEGUNDO%20TRIMESTRE%202020/SEGUIMIENTO/JAPAMI%20SERV%202020%2016/INVITACIONES%20JAPAMI%20SERV%202020%2016.pdf" TargetMode="External"/><Relationship Id="rId127" Type="http://schemas.openxmlformats.org/officeDocument/2006/relationships/hyperlink" Target="https://www.japami.gob.mx/transparencia/LGT/28_Licitaciones/2020/SOPORTE/CONTRATOS%203er%20TRIMESTRE%202020/JAPAMI%20LS%20Q0251%20PSBGTO%202020%2001.pdf" TargetMode="External"/><Relationship Id="rId10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4%20ACTA%20DE%20PRESENTACI%C3%93N%20Y%20APERTURA%20DE%20OFERT" TargetMode="External"/><Relationship Id="rId31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52" Type="http://schemas.openxmlformats.org/officeDocument/2006/relationships/hyperlink" Target="https://www.japami.gob.mx/transparencia/LGT/28_Licitaciones/2020/SOPORTE/ADQUISICIONES/TERCER%20SEMESTRE/JAPAMI%20ADQ%202020%2011%20MATERIAL%20HIDRAULICO/ACTA%20JUNTA%20DE%20ACLARACIONES%20LP-JAPAMI-02-2020%20SEGUNDA%20CONVOCATORIA.pdf" TargetMode="External"/><Relationship Id="rId73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78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94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99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01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22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43" Type="http://schemas.openxmlformats.org/officeDocument/2006/relationships/hyperlink" Target="https://www.japami.gob.mx/transparencia/LGT/28_Licitaciones/2020/SOPORTE/CONTRATOS%203er%20TRIMESTRE%202020/JAPAMI%20IR%20PRODDER%202020%2011.pdf" TargetMode="External"/><Relationship Id="rId148" Type="http://schemas.openxmlformats.org/officeDocument/2006/relationships/hyperlink" Target="https://www.japami.gob.mx/transparencia/LGT/28_Licitaciones/2020/SOPORTE/CONTRATOS%203er%20TRIMESTRE%202020/JAPAMI%20LS%202020%2003.pdf" TargetMode="External"/><Relationship Id="rId4" Type="http://schemas.openxmlformats.org/officeDocument/2006/relationships/hyperlink" Target="https://www.japami.gob.mx/transparencia/LGT/28_Licitaciones/2020/SOPORTE/ADQUISICIONES/TERCER%20SEMESTRE/JAPAMI%20ADQ%202020%2010%20TUBER%C3%8DA%20DE%20PVC%20Y%20POLIETILENO%20BRIDOVA/TABLA%20COMPARATIVA%20ASPECTOS%20T%C3%89CNICOS%20LP-JAPAMI-03-2020%20TU" TargetMode="External"/><Relationship Id="rId9" Type="http://schemas.openxmlformats.org/officeDocument/2006/relationships/hyperlink" Target="https://www.japami.gob.mx/transparencia/LGT/28_Licitaciones/2020/SOPORTE/ADQUISICIONES/TERCER%20SEMESTRE/JAPAMI%20ADQ%202020%2010%20TUBER%C3%8DA%20DE%20PVC%20Y%20POLIETILENO%20BRIDOVA/MINUTA%2032-2020%2002%20DE%20JULIO%20DE%202020%20JUNTA%20ACLARACIONES%252" TargetMode="External"/><Relationship Id="rId26" Type="http://schemas.openxmlformats.org/officeDocument/2006/relationships/hyperlink" Target="https://www.japami.gob.mx/transparencia/LGT/28_Licitaciones/2020/SOPORTE/ADQUISICIONES/TERCER%20SEMESTRE/JAPAMI%20ADQ%202020%2014%20MICROMEDIDORES/JAPAMI%20ADQ%202020%2014.pdf" TargetMode="External"/><Relationship Id="rId47" Type="http://schemas.openxmlformats.org/officeDocument/2006/relationships/hyperlink" Target="https://www.japami.gob.mx/transparencia/LGT/28_Licitaciones/2020/SOPORTE/ADQUISICIONES/TERCER%20SEMESTRE/JAPAMI%20ADQ%202020%2011%20MATERIAL%20HIDRAULICO/CONVOCATORIA%20LP-JAPAMI-02-20%20Y%20LP-JAPAMI-03-20.pdf" TargetMode="External"/><Relationship Id="rId68" Type="http://schemas.openxmlformats.org/officeDocument/2006/relationships/hyperlink" Target="https://www.japami.gob.mx/transparencia/LGT/28_Licitaciones/2020/SOPORTE/ADQUISICIONES/TERCER%20SEMESTRE/JAPAMI%20ADQ%202020%2011%20MATERIAL%20HIDRAULICO/JAPAMI%20ADQ%202020%2011%20MATERIAL%20HIDRAULICO.pdf" TargetMode="External"/><Relationship Id="rId89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Relationship Id="rId112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SICO%20JAPAMI%20SERV%202020%2016.pdf" TargetMode="External"/><Relationship Id="rId133" Type="http://schemas.openxmlformats.org/officeDocument/2006/relationships/hyperlink" Target="https://www.japami.gob.mx/transparencia/LGT/28_Licitaciones/2020/SOPORTE/CONTRATOS%203er%20TRIMESTRE%202020/JAPAMI%20IR%20PRODDER%202020%2012.pdf" TargetMode="External"/><Relationship Id="rId16" Type="http://schemas.openxmlformats.org/officeDocument/2006/relationships/hyperlink" Target="https://www.japami.gob.mx/transparencia/LGT/28_Licitaciones/2020/SOPORTE/ADQUISICIONES/TERCER%20SEMESTRE/JAPAMI%20ADQ%202020%2010%20TUBER%C3%8DA%20DE%20PVC%20Y%20POLIETILENO%20BRIDOVA/434%20JAPAMI%20ADQ%202020%2010.pdf" TargetMode="External"/><Relationship Id="rId37" Type="http://schemas.openxmlformats.org/officeDocument/2006/relationships/hyperlink" Target="https://www.japami.gob.mx/transparencia/LGT/28_Licitaciones/2020/SOPORTE/ADQUISICIONES/TERCER%20SEMESTRE/JAPAMI%20ADQ%202020%2010%20TUBER%C3%8DA%20DE%20PVC%20Y%20POLIETILENO%20BRIDOVA/CONVOCATORIA%20LP-JAPAMI-02-20%20Y%20LP-JAPAMI-03-20.pdf" TargetMode="External"/><Relationship Id="rId58" Type="http://schemas.openxmlformats.org/officeDocument/2006/relationships/hyperlink" Target="https://www.japami.gob.mx/transparencia/LGT/28_Licitaciones/2020/SOPORTE/ADQUISICIONES/TERCER%20SEMESTRE/JAPAMI%20ADQ%202020%2011%20MATERIAL%20HIDRAULICO/ACTA%20PRESENTACI%C3%93N%20Y%20APERTURA%20LP-JAPAMI-02-20%20(2A%20CONVOCATORIA)%20MAT.%20HIDR%C3%81.p" TargetMode="External"/><Relationship Id="rId79" Type="http://schemas.openxmlformats.org/officeDocument/2006/relationships/hyperlink" Target="https://www.japami.gob.mx/transparencia/LGT/28_Licitaciones/2020/SOPORTE/ADQUISICIONES/TERCER%20SEMESTRE/JAPAMI%20ADQ%202020%2014%20MICROMEDIDORES/TABLA%20COMPARATIVA%20T%C3%89CNICA%20LA-811017998-E18-2020%20%E2%80%9CADQ%20DE%208,150%20MICROMED%20DE%20%C2" TargetMode="External"/><Relationship Id="rId102" Type="http://schemas.openxmlformats.org/officeDocument/2006/relationships/hyperlink" Target="https://www.japami.gob.mx/transparencia/LGT/28_Licitaciones/2020/SOPORTE/ADQUISICIONES/TERCER%20SEMESTRE/JAPAMI%20ADQ%202020%2014%20MICROMEDIDORES/001%20CONVOCATORIA%20MICRO%2007%2007%2020.pdf" TargetMode="External"/><Relationship Id="rId123" Type="http://schemas.openxmlformats.org/officeDocument/2006/relationships/hyperlink" Target="https://www.japami.gob.mx/transparencia/LGT/28_Licitaciones/2020/SOPORTE/MANTENIMIENTO%20Y%20SERVICIOS%20GENERALES/TERCER%20TRIMESTRE%202020/SEGUIMIENTO/JAPAMI%20SERV%202020%2016/AVANCE%20FINANCIERO%20JAPAMI%20SERV%202020%2016.pdf" TargetMode="External"/><Relationship Id="rId144" Type="http://schemas.openxmlformats.org/officeDocument/2006/relationships/hyperlink" Target="https://www.japami.gob.mx/transparencia/LGT/28_Licitaciones/2020/SOPORTE/CONTRATOS%203er%20TRIMESTRE%202020/JAPAMI%20IR%20PRODDER%202020%2011.pdf" TargetMode="External"/><Relationship Id="rId90" Type="http://schemas.openxmlformats.org/officeDocument/2006/relationships/hyperlink" Target="https://www.japami.gob.mx/transparencia/LGT/28_Licitaciones/2020/SOPORTE/ADQUISICIONES/TERCER%20SEMESTRE/JAPAMI%20ADQ%202020%2014%20MICROMEDIDORES/ACTA%20JUNTA%20DE%20ACLARACIONES%20LA-%20811017998-E18-2020%20ADQ.%2018,150%20MICROMEDIDORE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5"/>
  <sheetViews>
    <sheetView tabSelected="1" topLeftCell="A2" zoomScale="90" zoomScaleNormal="90" workbookViewId="0">
      <selection activeCell="BF61" sqref="BF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customWidth="1"/>
    <col min="29" max="29" width="37.140625" customWidth="1"/>
    <col min="30" max="30" width="47.28515625" customWidth="1"/>
    <col min="31" max="31" width="44" customWidth="1"/>
    <col min="32" max="32" width="44.42578125" customWidth="1"/>
    <col min="33" max="33" width="14.42578125" customWidth="1"/>
    <col min="34" max="34" width="35.28515625" customWidth="1"/>
    <col min="35" max="35" width="24.5703125" customWidth="1"/>
    <col min="36" max="36" width="45" customWidth="1"/>
    <col min="37" max="37" width="41.140625" customWidth="1"/>
    <col min="38" max="38" width="43.28515625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59.42578125" customWidth="1"/>
    <col min="54" max="54" width="55.42578125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4.28515625" bestFit="1" customWidth="1"/>
  </cols>
  <sheetData>
    <row r="1" spans="1:60" hidden="1" x14ac:dyDescent="0.25">
      <c r="A1" t="s">
        <v>0</v>
      </c>
    </row>
    <row r="2" spans="1:60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60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3" t="s">
        <v>76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0" s="3" customFormat="1" ht="38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5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16" customFormat="1" x14ac:dyDescent="0.25">
      <c r="A8" s="36">
        <v>2020</v>
      </c>
      <c r="B8" s="22">
        <v>44013</v>
      </c>
      <c r="C8" s="22">
        <v>44104</v>
      </c>
      <c r="D8" s="23" t="s">
        <v>137</v>
      </c>
      <c r="E8" s="23" t="s">
        <v>141</v>
      </c>
      <c r="F8" s="39">
        <v>1</v>
      </c>
      <c r="G8" s="24" t="s">
        <v>227</v>
      </c>
      <c r="H8" s="15" t="s">
        <v>269</v>
      </c>
      <c r="I8" s="25">
        <v>44007</v>
      </c>
      <c r="J8" s="40" t="s">
        <v>237</v>
      </c>
      <c r="K8" s="41">
        <v>1</v>
      </c>
      <c r="L8" s="25">
        <v>44015</v>
      </c>
      <c r="M8" s="41">
        <v>1</v>
      </c>
      <c r="N8" s="41">
        <v>1</v>
      </c>
      <c r="O8" s="15" t="s">
        <v>271</v>
      </c>
      <c r="P8" s="12" t="s">
        <v>274</v>
      </c>
      <c r="Q8" s="12" t="s">
        <v>276</v>
      </c>
      <c r="R8" s="21" t="s">
        <v>199</v>
      </c>
      <c r="S8" s="21" t="s">
        <v>199</v>
      </c>
      <c r="T8" s="21" t="s">
        <v>199</v>
      </c>
      <c r="U8" s="36" t="s">
        <v>231</v>
      </c>
      <c r="V8" s="42" t="s">
        <v>236</v>
      </c>
      <c r="W8" s="21" t="s">
        <v>197</v>
      </c>
      <c r="X8" s="36" t="s">
        <v>203</v>
      </c>
      <c r="Y8" s="36" t="s">
        <v>204</v>
      </c>
      <c r="Z8" s="36" t="s">
        <v>203</v>
      </c>
      <c r="AA8" s="24" t="s">
        <v>227</v>
      </c>
      <c r="AB8" s="27">
        <v>44020</v>
      </c>
      <c r="AC8" s="28">
        <v>4058050.49</v>
      </c>
      <c r="AD8" s="28">
        <v>4707338.57</v>
      </c>
      <c r="AE8" s="29">
        <f t="shared" ref="AE8:AE21" si="0">AD8</f>
        <v>4707338.57</v>
      </c>
      <c r="AF8" s="19">
        <v>7697698.8399999999</v>
      </c>
      <c r="AG8" s="26" t="s">
        <v>198</v>
      </c>
      <c r="AH8" s="21" t="s">
        <v>199</v>
      </c>
      <c r="AI8" s="21" t="s">
        <v>200</v>
      </c>
      <c r="AJ8" s="26" t="s">
        <v>237</v>
      </c>
      <c r="AK8" s="25">
        <v>44020</v>
      </c>
      <c r="AL8" s="25">
        <v>44026</v>
      </c>
      <c r="AM8" s="15" t="s">
        <v>279</v>
      </c>
      <c r="AN8" s="12" t="s">
        <v>196</v>
      </c>
      <c r="AO8" s="26">
        <v>1</v>
      </c>
      <c r="AP8" s="21" t="s">
        <v>146</v>
      </c>
      <c r="AQ8" s="21" t="s">
        <v>201</v>
      </c>
      <c r="AR8" s="21" t="s">
        <v>199</v>
      </c>
      <c r="AS8" s="21" t="s">
        <v>199</v>
      </c>
      <c r="AT8" s="21" t="s">
        <v>199</v>
      </c>
      <c r="AU8" s="12" t="s">
        <v>196</v>
      </c>
      <c r="AV8" s="21" t="s">
        <v>199</v>
      </c>
      <c r="AW8" s="21" t="s">
        <v>149</v>
      </c>
      <c r="AX8" s="21" t="s">
        <v>151</v>
      </c>
      <c r="AY8" s="4">
        <v>1</v>
      </c>
      <c r="AZ8" s="36" t="s">
        <v>205</v>
      </c>
      <c r="BA8" s="12" t="s">
        <v>196</v>
      </c>
      <c r="BB8" s="12" t="s">
        <v>196</v>
      </c>
      <c r="BC8" s="12" t="s">
        <v>196</v>
      </c>
      <c r="BD8" s="12" t="s">
        <v>196</v>
      </c>
      <c r="BE8" s="66" t="s">
        <v>384</v>
      </c>
      <c r="BF8" s="22">
        <v>44104</v>
      </c>
      <c r="BG8" s="22">
        <v>44104</v>
      </c>
      <c r="BH8" s="36" t="s">
        <v>226</v>
      </c>
    </row>
    <row r="9" spans="1:60" s="16" customFormat="1" x14ac:dyDescent="0.25">
      <c r="A9" s="36">
        <v>2020</v>
      </c>
      <c r="B9" s="22">
        <v>44013</v>
      </c>
      <c r="C9" s="22">
        <v>44104</v>
      </c>
      <c r="D9" s="23" t="s">
        <v>137</v>
      </c>
      <c r="E9" s="23" t="s">
        <v>141</v>
      </c>
      <c r="F9" s="39">
        <v>2</v>
      </c>
      <c r="G9" s="24" t="s">
        <v>227</v>
      </c>
      <c r="H9" s="15" t="s">
        <v>269</v>
      </c>
      <c r="I9" s="25">
        <v>44007</v>
      </c>
      <c r="J9" s="40" t="s">
        <v>237</v>
      </c>
      <c r="K9" s="41">
        <v>2</v>
      </c>
      <c r="L9" s="25">
        <v>44015</v>
      </c>
      <c r="M9" s="41">
        <v>2</v>
      </c>
      <c r="N9" s="41">
        <v>2</v>
      </c>
      <c r="O9" s="15" t="s">
        <v>271</v>
      </c>
      <c r="P9" s="12" t="s">
        <v>274</v>
      </c>
      <c r="Q9" s="12" t="s">
        <v>276</v>
      </c>
      <c r="R9" s="21" t="s">
        <v>199</v>
      </c>
      <c r="S9" s="21" t="s">
        <v>199</v>
      </c>
      <c r="T9" s="21" t="s">
        <v>199</v>
      </c>
      <c r="U9" s="36" t="s">
        <v>231</v>
      </c>
      <c r="V9" s="42" t="s">
        <v>236</v>
      </c>
      <c r="W9" s="21" t="s">
        <v>197</v>
      </c>
      <c r="X9" s="36" t="s">
        <v>203</v>
      </c>
      <c r="Y9" s="36" t="s">
        <v>204</v>
      </c>
      <c r="Z9" s="36" t="s">
        <v>203</v>
      </c>
      <c r="AA9" s="24" t="s">
        <v>227</v>
      </c>
      <c r="AB9" s="27">
        <v>44020</v>
      </c>
      <c r="AC9" s="28">
        <v>4058050.49</v>
      </c>
      <c r="AD9" s="28">
        <v>4707338.57</v>
      </c>
      <c r="AE9" s="29">
        <f t="shared" ref="AE9:AE11" si="1">AD9</f>
        <v>4707338.57</v>
      </c>
      <c r="AF9" s="19">
        <v>7697698.8399999999</v>
      </c>
      <c r="AG9" s="26" t="s">
        <v>198</v>
      </c>
      <c r="AH9" s="21" t="s">
        <v>199</v>
      </c>
      <c r="AI9" s="21" t="s">
        <v>200</v>
      </c>
      <c r="AJ9" s="26" t="s">
        <v>237</v>
      </c>
      <c r="AK9" s="25">
        <v>44020</v>
      </c>
      <c r="AL9" s="25">
        <v>44026</v>
      </c>
      <c r="AM9" s="15" t="s">
        <v>279</v>
      </c>
      <c r="AN9" s="12" t="s">
        <v>196</v>
      </c>
      <c r="AO9" s="26">
        <v>1</v>
      </c>
      <c r="AP9" s="21" t="s">
        <v>146</v>
      </c>
      <c r="AQ9" s="21" t="s">
        <v>201</v>
      </c>
      <c r="AR9" s="21" t="s">
        <v>199</v>
      </c>
      <c r="AS9" s="21" t="s">
        <v>199</v>
      </c>
      <c r="AT9" s="21" t="s">
        <v>199</v>
      </c>
      <c r="AU9" s="12" t="s">
        <v>196</v>
      </c>
      <c r="AV9" s="21" t="s">
        <v>199</v>
      </c>
      <c r="AW9" s="21" t="s">
        <v>149</v>
      </c>
      <c r="AX9" s="21" t="s">
        <v>151</v>
      </c>
      <c r="AY9" s="4">
        <v>1</v>
      </c>
      <c r="AZ9" s="36" t="s">
        <v>205</v>
      </c>
      <c r="BA9" s="12" t="s">
        <v>196</v>
      </c>
      <c r="BB9" s="12" t="s">
        <v>196</v>
      </c>
      <c r="BC9" s="12" t="s">
        <v>196</v>
      </c>
      <c r="BD9" s="12" t="s">
        <v>196</v>
      </c>
      <c r="BE9" s="66" t="s">
        <v>384</v>
      </c>
      <c r="BF9" s="22">
        <v>44104</v>
      </c>
      <c r="BG9" s="22">
        <v>44104</v>
      </c>
      <c r="BH9" s="36" t="s">
        <v>226</v>
      </c>
    </row>
    <row r="10" spans="1:60" s="16" customFormat="1" x14ac:dyDescent="0.25">
      <c r="A10" s="36">
        <v>2020</v>
      </c>
      <c r="B10" s="22">
        <v>44013</v>
      </c>
      <c r="C10" s="22">
        <v>44104</v>
      </c>
      <c r="D10" s="23" t="s">
        <v>137</v>
      </c>
      <c r="E10" s="23" t="s">
        <v>141</v>
      </c>
      <c r="F10" s="39">
        <v>3</v>
      </c>
      <c r="G10" s="24" t="s">
        <v>227</v>
      </c>
      <c r="H10" s="15" t="s">
        <v>269</v>
      </c>
      <c r="I10" s="25">
        <v>44007</v>
      </c>
      <c r="J10" s="40" t="s">
        <v>237</v>
      </c>
      <c r="K10" s="41">
        <v>3</v>
      </c>
      <c r="L10" s="25">
        <v>44015</v>
      </c>
      <c r="M10" s="41">
        <v>3</v>
      </c>
      <c r="N10" s="41">
        <v>3</v>
      </c>
      <c r="O10" s="15" t="s">
        <v>271</v>
      </c>
      <c r="P10" s="12" t="s">
        <v>274</v>
      </c>
      <c r="Q10" s="12" t="s">
        <v>276</v>
      </c>
      <c r="R10" s="21" t="s">
        <v>199</v>
      </c>
      <c r="S10" s="21" t="s">
        <v>199</v>
      </c>
      <c r="T10" s="21" t="s">
        <v>199</v>
      </c>
      <c r="U10" s="36" t="s">
        <v>231</v>
      </c>
      <c r="V10" s="42" t="s">
        <v>236</v>
      </c>
      <c r="W10" s="21" t="s">
        <v>197</v>
      </c>
      <c r="X10" s="36" t="s">
        <v>203</v>
      </c>
      <c r="Y10" s="36" t="s">
        <v>204</v>
      </c>
      <c r="Z10" s="36" t="s">
        <v>203</v>
      </c>
      <c r="AA10" s="24" t="s">
        <v>227</v>
      </c>
      <c r="AB10" s="27">
        <v>44020</v>
      </c>
      <c r="AC10" s="28">
        <v>4058050.49</v>
      </c>
      <c r="AD10" s="28">
        <v>4707338.57</v>
      </c>
      <c r="AE10" s="29">
        <f t="shared" si="1"/>
        <v>4707338.57</v>
      </c>
      <c r="AF10" s="19">
        <v>7697698.8399999999</v>
      </c>
      <c r="AG10" s="26" t="s">
        <v>198</v>
      </c>
      <c r="AH10" s="21" t="s">
        <v>199</v>
      </c>
      <c r="AI10" s="21" t="s">
        <v>200</v>
      </c>
      <c r="AJ10" s="26" t="s">
        <v>237</v>
      </c>
      <c r="AK10" s="25">
        <v>44020</v>
      </c>
      <c r="AL10" s="25">
        <v>44026</v>
      </c>
      <c r="AM10" s="15" t="s">
        <v>279</v>
      </c>
      <c r="AN10" s="12" t="s">
        <v>196</v>
      </c>
      <c r="AO10" s="26">
        <v>1</v>
      </c>
      <c r="AP10" s="21" t="s">
        <v>146</v>
      </c>
      <c r="AQ10" s="21" t="s">
        <v>201</v>
      </c>
      <c r="AR10" s="21" t="s">
        <v>199</v>
      </c>
      <c r="AS10" s="21" t="s">
        <v>199</v>
      </c>
      <c r="AT10" s="21" t="s">
        <v>199</v>
      </c>
      <c r="AU10" s="12" t="s">
        <v>196</v>
      </c>
      <c r="AV10" s="21" t="s">
        <v>199</v>
      </c>
      <c r="AW10" s="21" t="s">
        <v>149</v>
      </c>
      <c r="AX10" s="21" t="s">
        <v>151</v>
      </c>
      <c r="AY10" s="4">
        <v>1</v>
      </c>
      <c r="AZ10" s="36" t="s">
        <v>205</v>
      </c>
      <c r="BA10" s="12" t="s">
        <v>196</v>
      </c>
      <c r="BB10" s="12" t="s">
        <v>196</v>
      </c>
      <c r="BC10" s="12" t="s">
        <v>196</v>
      </c>
      <c r="BD10" s="12" t="s">
        <v>196</v>
      </c>
      <c r="BE10" s="66" t="s">
        <v>384</v>
      </c>
      <c r="BF10" s="22">
        <v>44104</v>
      </c>
      <c r="BG10" s="22">
        <v>44104</v>
      </c>
      <c r="BH10" s="36" t="s">
        <v>226</v>
      </c>
    </row>
    <row r="11" spans="1:60" s="16" customFormat="1" x14ac:dyDescent="0.25">
      <c r="A11" s="36">
        <v>2020</v>
      </c>
      <c r="B11" s="22">
        <v>44013</v>
      </c>
      <c r="C11" s="22">
        <v>44104</v>
      </c>
      <c r="D11" s="23" t="s">
        <v>137</v>
      </c>
      <c r="E11" s="23" t="s">
        <v>141</v>
      </c>
      <c r="F11" s="39">
        <v>1</v>
      </c>
      <c r="G11" s="24" t="s">
        <v>227</v>
      </c>
      <c r="H11" s="15" t="s">
        <v>269</v>
      </c>
      <c r="I11" s="25">
        <v>44007</v>
      </c>
      <c r="J11" s="40" t="s">
        <v>237</v>
      </c>
      <c r="K11" s="41">
        <v>4</v>
      </c>
      <c r="L11" s="25">
        <v>44015</v>
      </c>
      <c r="M11" s="41">
        <v>4</v>
      </c>
      <c r="N11" s="41">
        <v>4</v>
      </c>
      <c r="O11" s="15" t="s">
        <v>271</v>
      </c>
      <c r="P11" s="12" t="s">
        <v>274</v>
      </c>
      <c r="Q11" s="12" t="s">
        <v>276</v>
      </c>
      <c r="R11" s="21" t="s">
        <v>199</v>
      </c>
      <c r="S11" s="21" t="s">
        <v>199</v>
      </c>
      <c r="T11" s="21" t="s">
        <v>199</v>
      </c>
      <c r="U11" s="36" t="s">
        <v>231</v>
      </c>
      <c r="V11" s="42" t="s">
        <v>236</v>
      </c>
      <c r="W11" s="21" t="s">
        <v>197</v>
      </c>
      <c r="X11" s="36" t="s">
        <v>203</v>
      </c>
      <c r="Y11" s="36" t="s">
        <v>204</v>
      </c>
      <c r="Z11" s="36" t="s">
        <v>203</v>
      </c>
      <c r="AA11" s="24" t="s">
        <v>227</v>
      </c>
      <c r="AB11" s="27">
        <v>44020</v>
      </c>
      <c r="AC11" s="28">
        <v>4058050.49</v>
      </c>
      <c r="AD11" s="28">
        <v>4707338.57</v>
      </c>
      <c r="AE11" s="29">
        <f t="shared" si="1"/>
        <v>4707338.57</v>
      </c>
      <c r="AF11" s="19">
        <v>7697698.8399999999</v>
      </c>
      <c r="AG11" s="26" t="s">
        <v>198</v>
      </c>
      <c r="AH11" s="21" t="s">
        <v>199</v>
      </c>
      <c r="AI11" s="21" t="s">
        <v>200</v>
      </c>
      <c r="AJ11" s="26" t="s">
        <v>237</v>
      </c>
      <c r="AK11" s="25">
        <v>44020</v>
      </c>
      <c r="AL11" s="25">
        <v>44026</v>
      </c>
      <c r="AM11" s="15" t="s">
        <v>279</v>
      </c>
      <c r="AN11" s="12" t="s">
        <v>196</v>
      </c>
      <c r="AO11" s="26">
        <v>1</v>
      </c>
      <c r="AP11" s="21" t="s">
        <v>146</v>
      </c>
      <c r="AQ11" s="21" t="s">
        <v>201</v>
      </c>
      <c r="AR11" s="21" t="s">
        <v>199</v>
      </c>
      <c r="AS11" s="21" t="s">
        <v>199</v>
      </c>
      <c r="AT11" s="21" t="s">
        <v>199</v>
      </c>
      <c r="AU11" s="12" t="s">
        <v>196</v>
      </c>
      <c r="AV11" s="21" t="s">
        <v>199</v>
      </c>
      <c r="AW11" s="21" t="s">
        <v>149</v>
      </c>
      <c r="AX11" s="21" t="s">
        <v>151</v>
      </c>
      <c r="AY11" s="4">
        <v>1</v>
      </c>
      <c r="AZ11" s="36" t="s">
        <v>205</v>
      </c>
      <c r="BA11" s="12" t="s">
        <v>196</v>
      </c>
      <c r="BB11" s="12" t="s">
        <v>196</v>
      </c>
      <c r="BC11" s="12" t="s">
        <v>196</v>
      </c>
      <c r="BD11" s="12" t="s">
        <v>196</v>
      </c>
      <c r="BE11" s="66" t="s">
        <v>384</v>
      </c>
      <c r="BF11" s="22">
        <v>44104</v>
      </c>
      <c r="BG11" s="22">
        <v>44104</v>
      </c>
      <c r="BH11" s="36" t="s">
        <v>226</v>
      </c>
    </row>
    <row r="12" spans="1:60" s="16" customFormat="1" x14ac:dyDescent="0.25">
      <c r="A12" s="36">
        <v>2020</v>
      </c>
      <c r="B12" s="22">
        <v>44013</v>
      </c>
      <c r="C12" s="22">
        <v>44104</v>
      </c>
      <c r="D12" s="23" t="s">
        <v>137</v>
      </c>
      <c r="E12" s="23" t="s">
        <v>141</v>
      </c>
      <c r="F12" s="39">
        <v>2</v>
      </c>
      <c r="G12" s="24" t="s">
        <v>227</v>
      </c>
      <c r="H12" s="15" t="s">
        <v>269</v>
      </c>
      <c r="I12" s="25">
        <v>44007</v>
      </c>
      <c r="J12" s="40" t="s">
        <v>237</v>
      </c>
      <c r="K12" s="41">
        <v>5</v>
      </c>
      <c r="L12" s="25">
        <v>44015</v>
      </c>
      <c r="M12" s="41">
        <v>5</v>
      </c>
      <c r="N12" s="41">
        <v>5</v>
      </c>
      <c r="O12" s="15" t="s">
        <v>271</v>
      </c>
      <c r="P12" s="12" t="s">
        <v>274</v>
      </c>
      <c r="Q12" s="12" t="s">
        <v>276</v>
      </c>
      <c r="R12" s="21" t="s">
        <v>199</v>
      </c>
      <c r="S12" s="21" t="s">
        <v>199</v>
      </c>
      <c r="T12" s="21" t="s">
        <v>199</v>
      </c>
      <c r="U12" s="36" t="s">
        <v>231</v>
      </c>
      <c r="V12" s="42" t="s">
        <v>236</v>
      </c>
      <c r="W12" s="21" t="s">
        <v>197</v>
      </c>
      <c r="X12" s="36" t="s">
        <v>203</v>
      </c>
      <c r="Y12" s="36" t="s">
        <v>204</v>
      </c>
      <c r="Z12" s="36" t="s">
        <v>203</v>
      </c>
      <c r="AA12" s="24" t="s">
        <v>227</v>
      </c>
      <c r="AB12" s="27">
        <v>44020</v>
      </c>
      <c r="AC12" s="28">
        <v>4058050.49</v>
      </c>
      <c r="AD12" s="28">
        <v>4707338.57</v>
      </c>
      <c r="AE12" s="29">
        <f t="shared" ref="AE12:AE13" si="2">AD12</f>
        <v>4707338.57</v>
      </c>
      <c r="AF12" s="19">
        <v>7697698.8399999999</v>
      </c>
      <c r="AG12" s="26" t="s">
        <v>198</v>
      </c>
      <c r="AH12" s="21" t="s">
        <v>199</v>
      </c>
      <c r="AI12" s="21" t="s">
        <v>200</v>
      </c>
      <c r="AJ12" s="26" t="s">
        <v>237</v>
      </c>
      <c r="AK12" s="25">
        <v>44020</v>
      </c>
      <c r="AL12" s="25">
        <v>44026</v>
      </c>
      <c r="AM12" s="15" t="s">
        <v>279</v>
      </c>
      <c r="AN12" s="12" t="s">
        <v>196</v>
      </c>
      <c r="AO12" s="26">
        <v>1</v>
      </c>
      <c r="AP12" s="21" t="s">
        <v>146</v>
      </c>
      <c r="AQ12" s="21" t="s">
        <v>201</v>
      </c>
      <c r="AR12" s="21" t="s">
        <v>199</v>
      </c>
      <c r="AS12" s="21" t="s">
        <v>199</v>
      </c>
      <c r="AT12" s="21" t="s">
        <v>199</v>
      </c>
      <c r="AU12" s="12" t="s">
        <v>196</v>
      </c>
      <c r="AV12" s="21" t="s">
        <v>199</v>
      </c>
      <c r="AW12" s="21" t="s">
        <v>149</v>
      </c>
      <c r="AX12" s="21" t="s">
        <v>151</v>
      </c>
      <c r="AY12" s="4">
        <v>1</v>
      </c>
      <c r="AZ12" s="36" t="s">
        <v>205</v>
      </c>
      <c r="BA12" s="12" t="s">
        <v>196</v>
      </c>
      <c r="BB12" s="12" t="s">
        <v>196</v>
      </c>
      <c r="BC12" s="12" t="s">
        <v>196</v>
      </c>
      <c r="BD12" s="12" t="s">
        <v>196</v>
      </c>
      <c r="BE12" s="66" t="s">
        <v>384</v>
      </c>
      <c r="BF12" s="22">
        <v>44104</v>
      </c>
      <c r="BG12" s="22">
        <v>44104</v>
      </c>
      <c r="BH12" s="36" t="s">
        <v>226</v>
      </c>
    </row>
    <row r="13" spans="1:60" s="16" customFormat="1" x14ac:dyDescent="0.25">
      <c r="A13" s="36">
        <v>2020</v>
      </c>
      <c r="B13" s="22">
        <v>44013</v>
      </c>
      <c r="C13" s="22">
        <v>44104</v>
      </c>
      <c r="D13" s="23" t="s">
        <v>137</v>
      </c>
      <c r="E13" s="23" t="s">
        <v>141</v>
      </c>
      <c r="F13" s="39">
        <v>3</v>
      </c>
      <c r="G13" s="24" t="s">
        <v>227</v>
      </c>
      <c r="H13" s="15" t="s">
        <v>269</v>
      </c>
      <c r="I13" s="25">
        <v>44007</v>
      </c>
      <c r="J13" s="40" t="s">
        <v>237</v>
      </c>
      <c r="K13" s="41">
        <v>6</v>
      </c>
      <c r="L13" s="25">
        <v>44015</v>
      </c>
      <c r="M13" s="41">
        <v>6</v>
      </c>
      <c r="N13" s="41">
        <v>6</v>
      </c>
      <c r="O13" s="15" t="s">
        <v>271</v>
      </c>
      <c r="P13" s="12" t="s">
        <v>274</v>
      </c>
      <c r="Q13" s="12" t="s">
        <v>276</v>
      </c>
      <c r="R13" s="21" t="s">
        <v>199</v>
      </c>
      <c r="S13" s="21" t="s">
        <v>199</v>
      </c>
      <c r="T13" s="21" t="s">
        <v>199</v>
      </c>
      <c r="U13" s="36" t="s">
        <v>231</v>
      </c>
      <c r="V13" s="42" t="s">
        <v>236</v>
      </c>
      <c r="W13" s="21" t="s">
        <v>197</v>
      </c>
      <c r="X13" s="36" t="s">
        <v>203</v>
      </c>
      <c r="Y13" s="36" t="s">
        <v>204</v>
      </c>
      <c r="Z13" s="36" t="s">
        <v>203</v>
      </c>
      <c r="AA13" s="24" t="s">
        <v>227</v>
      </c>
      <c r="AB13" s="27">
        <v>44020</v>
      </c>
      <c r="AC13" s="28">
        <v>4058050.49</v>
      </c>
      <c r="AD13" s="28">
        <v>4707338.57</v>
      </c>
      <c r="AE13" s="29">
        <f t="shared" si="2"/>
        <v>4707338.57</v>
      </c>
      <c r="AF13" s="19">
        <v>7697698.8399999999</v>
      </c>
      <c r="AG13" s="26" t="s">
        <v>198</v>
      </c>
      <c r="AH13" s="21" t="s">
        <v>199</v>
      </c>
      <c r="AI13" s="21" t="s">
        <v>200</v>
      </c>
      <c r="AJ13" s="26" t="s">
        <v>237</v>
      </c>
      <c r="AK13" s="25">
        <v>44020</v>
      </c>
      <c r="AL13" s="25">
        <v>44026</v>
      </c>
      <c r="AM13" s="15" t="s">
        <v>279</v>
      </c>
      <c r="AN13" s="12" t="s">
        <v>196</v>
      </c>
      <c r="AO13" s="26">
        <v>1</v>
      </c>
      <c r="AP13" s="21" t="s">
        <v>146</v>
      </c>
      <c r="AQ13" s="21" t="s">
        <v>201</v>
      </c>
      <c r="AR13" s="21" t="s">
        <v>199</v>
      </c>
      <c r="AS13" s="21" t="s">
        <v>199</v>
      </c>
      <c r="AT13" s="21" t="s">
        <v>199</v>
      </c>
      <c r="AU13" s="12" t="s">
        <v>196</v>
      </c>
      <c r="AV13" s="21" t="s">
        <v>199</v>
      </c>
      <c r="AW13" s="21" t="s">
        <v>149</v>
      </c>
      <c r="AX13" s="21" t="s">
        <v>151</v>
      </c>
      <c r="AY13" s="4">
        <v>1</v>
      </c>
      <c r="AZ13" s="36" t="s">
        <v>205</v>
      </c>
      <c r="BA13" s="12" t="s">
        <v>196</v>
      </c>
      <c r="BB13" s="12" t="s">
        <v>196</v>
      </c>
      <c r="BC13" s="12" t="s">
        <v>196</v>
      </c>
      <c r="BD13" s="12" t="s">
        <v>196</v>
      </c>
      <c r="BE13" s="66" t="s">
        <v>384</v>
      </c>
      <c r="BF13" s="22">
        <v>44104</v>
      </c>
      <c r="BG13" s="22">
        <v>44104</v>
      </c>
      <c r="BH13" s="36" t="s">
        <v>226</v>
      </c>
    </row>
    <row r="14" spans="1:60" s="16" customFormat="1" x14ac:dyDescent="0.25">
      <c r="A14" s="36">
        <v>2020</v>
      </c>
      <c r="B14" s="22">
        <v>44013</v>
      </c>
      <c r="C14" s="22">
        <v>44104</v>
      </c>
      <c r="D14" s="23" t="s">
        <v>137</v>
      </c>
      <c r="E14" s="23" t="s">
        <v>141</v>
      </c>
      <c r="F14" s="39">
        <v>3</v>
      </c>
      <c r="G14" s="24" t="s">
        <v>227</v>
      </c>
      <c r="H14" s="15" t="s">
        <v>269</v>
      </c>
      <c r="I14" s="25">
        <v>44007</v>
      </c>
      <c r="J14" s="40" t="s">
        <v>237</v>
      </c>
      <c r="K14" s="41">
        <v>7</v>
      </c>
      <c r="L14" s="25">
        <v>44015</v>
      </c>
      <c r="M14" s="41">
        <v>7</v>
      </c>
      <c r="N14" s="41">
        <v>7</v>
      </c>
      <c r="O14" s="15" t="s">
        <v>271</v>
      </c>
      <c r="P14" s="12" t="s">
        <v>274</v>
      </c>
      <c r="Q14" s="12" t="s">
        <v>276</v>
      </c>
      <c r="R14" s="21" t="s">
        <v>199</v>
      </c>
      <c r="S14" s="21" t="s">
        <v>199</v>
      </c>
      <c r="T14" s="21" t="s">
        <v>199</v>
      </c>
      <c r="U14" s="36" t="s">
        <v>231</v>
      </c>
      <c r="V14" s="42" t="s">
        <v>236</v>
      </c>
      <c r="W14" s="21" t="s">
        <v>197</v>
      </c>
      <c r="X14" s="36" t="s">
        <v>203</v>
      </c>
      <c r="Y14" s="36" t="s">
        <v>204</v>
      </c>
      <c r="Z14" s="36" t="s">
        <v>203</v>
      </c>
      <c r="AA14" s="24" t="s">
        <v>227</v>
      </c>
      <c r="AB14" s="27">
        <v>44020</v>
      </c>
      <c r="AC14" s="28">
        <v>4058050.49</v>
      </c>
      <c r="AD14" s="28">
        <v>4707338.57</v>
      </c>
      <c r="AE14" s="29">
        <f t="shared" ref="AE14" si="3">AD14</f>
        <v>4707338.57</v>
      </c>
      <c r="AF14" s="19">
        <v>7697698.8399999999</v>
      </c>
      <c r="AG14" s="26" t="s">
        <v>198</v>
      </c>
      <c r="AH14" s="21" t="s">
        <v>199</v>
      </c>
      <c r="AI14" s="21" t="s">
        <v>200</v>
      </c>
      <c r="AJ14" s="26" t="s">
        <v>237</v>
      </c>
      <c r="AK14" s="25">
        <v>44020</v>
      </c>
      <c r="AL14" s="25">
        <v>44026</v>
      </c>
      <c r="AM14" s="15" t="s">
        <v>279</v>
      </c>
      <c r="AN14" s="12" t="s">
        <v>196</v>
      </c>
      <c r="AO14" s="26">
        <v>1</v>
      </c>
      <c r="AP14" s="21" t="s">
        <v>146</v>
      </c>
      <c r="AQ14" s="21" t="s">
        <v>201</v>
      </c>
      <c r="AR14" s="21" t="s">
        <v>199</v>
      </c>
      <c r="AS14" s="21" t="s">
        <v>199</v>
      </c>
      <c r="AT14" s="21" t="s">
        <v>199</v>
      </c>
      <c r="AU14" s="12" t="s">
        <v>196</v>
      </c>
      <c r="AV14" s="21" t="s">
        <v>199</v>
      </c>
      <c r="AW14" s="21" t="s">
        <v>149</v>
      </c>
      <c r="AX14" s="21" t="s">
        <v>151</v>
      </c>
      <c r="AY14" s="4">
        <v>1</v>
      </c>
      <c r="AZ14" s="36" t="s">
        <v>205</v>
      </c>
      <c r="BA14" s="12" t="s">
        <v>196</v>
      </c>
      <c r="BB14" s="12" t="s">
        <v>196</v>
      </c>
      <c r="BC14" s="12" t="s">
        <v>196</v>
      </c>
      <c r="BD14" s="12" t="s">
        <v>196</v>
      </c>
      <c r="BE14" s="66" t="s">
        <v>384</v>
      </c>
      <c r="BF14" s="22">
        <v>44104</v>
      </c>
      <c r="BG14" s="22">
        <v>44104</v>
      </c>
      <c r="BH14" s="36" t="s">
        <v>226</v>
      </c>
    </row>
    <row r="15" spans="1:60" s="16" customFormat="1" x14ac:dyDescent="0.25">
      <c r="A15" s="36">
        <v>2020</v>
      </c>
      <c r="B15" s="22">
        <v>44013</v>
      </c>
      <c r="C15" s="22">
        <v>44104</v>
      </c>
      <c r="D15" s="23" t="s">
        <v>137</v>
      </c>
      <c r="E15" s="23" t="s">
        <v>141</v>
      </c>
      <c r="F15" s="39">
        <v>4</v>
      </c>
      <c r="G15" s="24" t="s">
        <v>228</v>
      </c>
      <c r="H15" s="15" t="s">
        <v>268</v>
      </c>
      <c r="I15" s="25">
        <v>44007</v>
      </c>
      <c r="J15" s="40" t="s">
        <v>255</v>
      </c>
      <c r="K15" s="41">
        <v>5</v>
      </c>
      <c r="L15" s="25">
        <v>44015</v>
      </c>
      <c r="M15" s="36">
        <v>8</v>
      </c>
      <c r="N15" s="36">
        <v>8</v>
      </c>
      <c r="O15" s="15" t="s">
        <v>272</v>
      </c>
      <c r="P15" s="12" t="s">
        <v>275</v>
      </c>
      <c r="Q15" s="12" t="s">
        <v>277</v>
      </c>
      <c r="R15" s="21" t="s">
        <v>199</v>
      </c>
      <c r="S15" s="21" t="s">
        <v>199</v>
      </c>
      <c r="T15" s="21" t="s">
        <v>199</v>
      </c>
      <c r="U15" s="36" t="s">
        <v>231</v>
      </c>
      <c r="V15" s="42" t="s">
        <v>236</v>
      </c>
      <c r="W15" s="21" t="s">
        <v>197</v>
      </c>
      <c r="X15" s="36" t="s">
        <v>230</v>
      </c>
      <c r="Y15" s="21" t="s">
        <v>204</v>
      </c>
      <c r="Z15" s="36" t="s">
        <v>230</v>
      </c>
      <c r="AA15" s="24" t="s">
        <v>228</v>
      </c>
      <c r="AB15" s="27">
        <v>44027</v>
      </c>
      <c r="AC15" s="28">
        <v>1532843.85</v>
      </c>
      <c r="AD15" s="28">
        <v>1778098.87</v>
      </c>
      <c r="AE15" s="29">
        <f t="shared" si="0"/>
        <v>1778098.87</v>
      </c>
      <c r="AF15" s="19">
        <v>3520905.95</v>
      </c>
      <c r="AG15" s="26" t="s">
        <v>198</v>
      </c>
      <c r="AH15" s="21" t="s">
        <v>199</v>
      </c>
      <c r="AI15" s="21" t="s">
        <v>200</v>
      </c>
      <c r="AJ15" s="40" t="s">
        <v>255</v>
      </c>
      <c r="AK15" s="25">
        <v>44027</v>
      </c>
      <c r="AL15" s="25">
        <v>44036</v>
      </c>
      <c r="AM15" s="15" t="s">
        <v>280</v>
      </c>
      <c r="AN15" s="12" t="s">
        <v>196</v>
      </c>
      <c r="AO15" s="49">
        <v>2</v>
      </c>
      <c r="AP15" s="21" t="s">
        <v>146</v>
      </c>
      <c r="AQ15" s="21" t="s">
        <v>201</v>
      </c>
      <c r="AR15" s="21" t="s">
        <v>199</v>
      </c>
      <c r="AS15" s="21" t="s">
        <v>199</v>
      </c>
      <c r="AT15" s="21" t="s">
        <v>199</v>
      </c>
      <c r="AU15" s="12" t="s">
        <v>196</v>
      </c>
      <c r="AV15" s="21" t="s">
        <v>199</v>
      </c>
      <c r="AW15" s="21" t="s">
        <v>149</v>
      </c>
      <c r="AX15" s="21" t="s">
        <v>151</v>
      </c>
      <c r="AY15" s="4">
        <v>1</v>
      </c>
      <c r="AZ15" s="36" t="s">
        <v>230</v>
      </c>
      <c r="BA15" s="12" t="s">
        <v>196</v>
      </c>
      <c r="BB15" s="12" t="s">
        <v>196</v>
      </c>
      <c r="BC15" s="12" t="s">
        <v>196</v>
      </c>
      <c r="BD15" s="12" t="s">
        <v>196</v>
      </c>
      <c r="BE15" s="66" t="s">
        <v>384</v>
      </c>
      <c r="BF15" s="22">
        <v>44104</v>
      </c>
      <c r="BG15" s="22">
        <v>44104</v>
      </c>
      <c r="BH15" s="36" t="s">
        <v>226</v>
      </c>
    </row>
    <row r="16" spans="1:60" s="16" customFormat="1" x14ac:dyDescent="0.25">
      <c r="A16" s="36">
        <v>2020</v>
      </c>
      <c r="B16" s="22">
        <v>44013</v>
      </c>
      <c r="C16" s="22">
        <v>44104</v>
      </c>
      <c r="D16" s="23" t="s">
        <v>137</v>
      </c>
      <c r="E16" s="23" t="s">
        <v>141</v>
      </c>
      <c r="F16" s="39">
        <v>5</v>
      </c>
      <c r="G16" s="24" t="s">
        <v>228</v>
      </c>
      <c r="H16" s="15" t="s">
        <v>268</v>
      </c>
      <c r="I16" s="25">
        <v>44007</v>
      </c>
      <c r="J16" s="40" t="s">
        <v>255</v>
      </c>
      <c r="K16" s="41">
        <v>6</v>
      </c>
      <c r="L16" s="25">
        <v>44015</v>
      </c>
      <c r="M16" s="36">
        <v>9</v>
      </c>
      <c r="N16" s="36">
        <v>9</v>
      </c>
      <c r="O16" s="15" t="s">
        <v>272</v>
      </c>
      <c r="P16" s="12" t="s">
        <v>275</v>
      </c>
      <c r="Q16" s="12" t="s">
        <v>277</v>
      </c>
      <c r="R16" s="21" t="s">
        <v>199</v>
      </c>
      <c r="S16" s="21" t="s">
        <v>199</v>
      </c>
      <c r="T16" s="21" t="s">
        <v>199</v>
      </c>
      <c r="U16" s="36" t="s">
        <v>231</v>
      </c>
      <c r="V16" s="42" t="s">
        <v>236</v>
      </c>
      <c r="W16" s="21" t="s">
        <v>197</v>
      </c>
      <c r="X16" s="36" t="s">
        <v>230</v>
      </c>
      <c r="Y16" s="21" t="s">
        <v>204</v>
      </c>
      <c r="Z16" s="36" t="s">
        <v>230</v>
      </c>
      <c r="AA16" s="24" t="s">
        <v>228</v>
      </c>
      <c r="AB16" s="27">
        <v>44027</v>
      </c>
      <c r="AC16" s="28">
        <v>1532843.85</v>
      </c>
      <c r="AD16" s="28">
        <v>1778098.87</v>
      </c>
      <c r="AE16" s="29">
        <f t="shared" ref="AE16:AE20" si="4">AD16</f>
        <v>1778098.87</v>
      </c>
      <c r="AF16" s="19">
        <v>3520905.95</v>
      </c>
      <c r="AG16" s="26" t="s">
        <v>198</v>
      </c>
      <c r="AH16" s="21" t="s">
        <v>199</v>
      </c>
      <c r="AI16" s="21" t="s">
        <v>200</v>
      </c>
      <c r="AJ16" s="40" t="s">
        <v>255</v>
      </c>
      <c r="AK16" s="25">
        <v>44027</v>
      </c>
      <c r="AL16" s="25">
        <v>44036</v>
      </c>
      <c r="AM16" s="15" t="s">
        <v>280</v>
      </c>
      <c r="AN16" s="12" t="s">
        <v>196</v>
      </c>
      <c r="AO16" s="49">
        <v>2</v>
      </c>
      <c r="AP16" s="21" t="s">
        <v>146</v>
      </c>
      <c r="AQ16" s="21" t="s">
        <v>201</v>
      </c>
      <c r="AR16" s="21" t="s">
        <v>199</v>
      </c>
      <c r="AS16" s="21" t="s">
        <v>199</v>
      </c>
      <c r="AT16" s="21" t="s">
        <v>199</v>
      </c>
      <c r="AU16" s="12" t="s">
        <v>196</v>
      </c>
      <c r="AV16" s="21" t="s">
        <v>199</v>
      </c>
      <c r="AW16" s="21" t="s">
        <v>149</v>
      </c>
      <c r="AX16" s="21" t="s">
        <v>151</v>
      </c>
      <c r="AY16" s="4">
        <v>1</v>
      </c>
      <c r="AZ16" s="36" t="s">
        <v>230</v>
      </c>
      <c r="BA16" s="12" t="s">
        <v>196</v>
      </c>
      <c r="BB16" s="12" t="s">
        <v>196</v>
      </c>
      <c r="BC16" s="12" t="s">
        <v>196</v>
      </c>
      <c r="BD16" s="12" t="s">
        <v>196</v>
      </c>
      <c r="BE16" s="66" t="s">
        <v>384</v>
      </c>
      <c r="BF16" s="22">
        <v>44104</v>
      </c>
      <c r="BG16" s="22">
        <v>44104</v>
      </c>
      <c r="BH16" s="36" t="s">
        <v>226</v>
      </c>
    </row>
    <row r="17" spans="1:60" s="16" customFormat="1" x14ac:dyDescent="0.25">
      <c r="A17" s="36">
        <v>2020</v>
      </c>
      <c r="B17" s="22">
        <v>44013</v>
      </c>
      <c r="C17" s="22">
        <v>44104</v>
      </c>
      <c r="D17" s="23" t="s">
        <v>137</v>
      </c>
      <c r="E17" s="23" t="s">
        <v>141</v>
      </c>
      <c r="F17" s="39">
        <v>6</v>
      </c>
      <c r="G17" s="24" t="s">
        <v>228</v>
      </c>
      <c r="H17" s="15" t="s">
        <v>268</v>
      </c>
      <c r="I17" s="25">
        <v>44007</v>
      </c>
      <c r="J17" s="40" t="s">
        <v>255</v>
      </c>
      <c r="K17" s="41">
        <v>7</v>
      </c>
      <c r="L17" s="25">
        <v>44015</v>
      </c>
      <c r="M17" s="36">
        <v>10</v>
      </c>
      <c r="N17" s="36">
        <v>10</v>
      </c>
      <c r="O17" s="15" t="s">
        <v>272</v>
      </c>
      <c r="P17" s="12" t="s">
        <v>275</v>
      </c>
      <c r="Q17" s="12" t="s">
        <v>277</v>
      </c>
      <c r="R17" s="21" t="s">
        <v>199</v>
      </c>
      <c r="S17" s="21" t="s">
        <v>199</v>
      </c>
      <c r="T17" s="21" t="s">
        <v>199</v>
      </c>
      <c r="U17" s="36" t="s">
        <v>231</v>
      </c>
      <c r="V17" s="42" t="s">
        <v>236</v>
      </c>
      <c r="W17" s="21" t="s">
        <v>197</v>
      </c>
      <c r="X17" s="36" t="s">
        <v>230</v>
      </c>
      <c r="Y17" s="21" t="s">
        <v>204</v>
      </c>
      <c r="Z17" s="36" t="s">
        <v>230</v>
      </c>
      <c r="AA17" s="24" t="s">
        <v>228</v>
      </c>
      <c r="AB17" s="27">
        <v>44027</v>
      </c>
      <c r="AC17" s="28">
        <v>1532843.85</v>
      </c>
      <c r="AD17" s="28">
        <v>1778098.87</v>
      </c>
      <c r="AE17" s="29">
        <f t="shared" si="4"/>
        <v>1778098.87</v>
      </c>
      <c r="AF17" s="19">
        <v>3520905.95</v>
      </c>
      <c r="AG17" s="26" t="s">
        <v>198</v>
      </c>
      <c r="AH17" s="21" t="s">
        <v>199</v>
      </c>
      <c r="AI17" s="21" t="s">
        <v>200</v>
      </c>
      <c r="AJ17" s="40" t="s">
        <v>255</v>
      </c>
      <c r="AK17" s="25">
        <v>44027</v>
      </c>
      <c r="AL17" s="25">
        <v>44036</v>
      </c>
      <c r="AM17" s="15" t="s">
        <v>280</v>
      </c>
      <c r="AN17" s="12" t="s">
        <v>196</v>
      </c>
      <c r="AO17" s="49">
        <v>2</v>
      </c>
      <c r="AP17" s="21" t="s">
        <v>146</v>
      </c>
      <c r="AQ17" s="21" t="s">
        <v>201</v>
      </c>
      <c r="AR17" s="21" t="s">
        <v>199</v>
      </c>
      <c r="AS17" s="21" t="s">
        <v>199</v>
      </c>
      <c r="AT17" s="21" t="s">
        <v>199</v>
      </c>
      <c r="AU17" s="12" t="s">
        <v>196</v>
      </c>
      <c r="AV17" s="21" t="s">
        <v>199</v>
      </c>
      <c r="AW17" s="21" t="s">
        <v>149</v>
      </c>
      <c r="AX17" s="21" t="s">
        <v>151</v>
      </c>
      <c r="AY17" s="4">
        <v>1</v>
      </c>
      <c r="AZ17" s="36" t="s">
        <v>230</v>
      </c>
      <c r="BA17" s="12" t="s">
        <v>196</v>
      </c>
      <c r="BB17" s="12" t="s">
        <v>196</v>
      </c>
      <c r="BC17" s="12" t="s">
        <v>196</v>
      </c>
      <c r="BD17" s="12" t="s">
        <v>196</v>
      </c>
      <c r="BE17" s="66" t="s">
        <v>384</v>
      </c>
      <c r="BF17" s="22">
        <v>44104</v>
      </c>
      <c r="BG17" s="22">
        <v>44104</v>
      </c>
      <c r="BH17" s="36" t="s">
        <v>226</v>
      </c>
    </row>
    <row r="18" spans="1:60" s="16" customFormat="1" x14ac:dyDescent="0.25">
      <c r="A18" s="36">
        <v>2020</v>
      </c>
      <c r="B18" s="22">
        <v>44013</v>
      </c>
      <c r="C18" s="22">
        <v>44104</v>
      </c>
      <c r="D18" s="23" t="s">
        <v>137</v>
      </c>
      <c r="E18" s="23" t="s">
        <v>141</v>
      </c>
      <c r="F18" s="39">
        <v>7</v>
      </c>
      <c r="G18" s="24" t="s">
        <v>228</v>
      </c>
      <c r="H18" s="15" t="s">
        <v>268</v>
      </c>
      <c r="I18" s="25">
        <v>44007</v>
      </c>
      <c r="J18" s="40" t="s">
        <v>255</v>
      </c>
      <c r="K18" s="41">
        <v>8</v>
      </c>
      <c r="L18" s="25">
        <v>44015</v>
      </c>
      <c r="M18" s="36">
        <v>11</v>
      </c>
      <c r="N18" s="36">
        <v>11</v>
      </c>
      <c r="O18" s="15" t="s">
        <v>272</v>
      </c>
      <c r="P18" s="12" t="s">
        <v>275</v>
      </c>
      <c r="Q18" s="12" t="s">
        <v>277</v>
      </c>
      <c r="R18" s="21" t="s">
        <v>199</v>
      </c>
      <c r="S18" s="21" t="s">
        <v>199</v>
      </c>
      <c r="T18" s="21" t="s">
        <v>199</v>
      </c>
      <c r="U18" s="36" t="s">
        <v>231</v>
      </c>
      <c r="V18" s="42" t="s">
        <v>236</v>
      </c>
      <c r="W18" s="21" t="s">
        <v>197</v>
      </c>
      <c r="X18" s="36" t="s">
        <v>230</v>
      </c>
      <c r="Y18" s="21" t="s">
        <v>204</v>
      </c>
      <c r="Z18" s="36" t="s">
        <v>230</v>
      </c>
      <c r="AA18" s="24" t="s">
        <v>228</v>
      </c>
      <c r="AB18" s="27">
        <v>44027</v>
      </c>
      <c r="AC18" s="28">
        <v>1532843.85</v>
      </c>
      <c r="AD18" s="28">
        <v>1778098.87</v>
      </c>
      <c r="AE18" s="29">
        <f t="shared" si="4"/>
        <v>1778098.87</v>
      </c>
      <c r="AF18" s="19">
        <v>3520905.95</v>
      </c>
      <c r="AG18" s="26" t="s">
        <v>198</v>
      </c>
      <c r="AH18" s="21" t="s">
        <v>199</v>
      </c>
      <c r="AI18" s="21" t="s">
        <v>200</v>
      </c>
      <c r="AJ18" s="40" t="s">
        <v>255</v>
      </c>
      <c r="AK18" s="25">
        <v>44027</v>
      </c>
      <c r="AL18" s="25">
        <v>44036</v>
      </c>
      <c r="AM18" s="15" t="s">
        <v>280</v>
      </c>
      <c r="AN18" s="12" t="s">
        <v>196</v>
      </c>
      <c r="AO18" s="49">
        <v>3</v>
      </c>
      <c r="AP18" s="21" t="s">
        <v>146</v>
      </c>
      <c r="AQ18" s="21" t="s">
        <v>201</v>
      </c>
      <c r="AR18" s="21" t="s">
        <v>199</v>
      </c>
      <c r="AS18" s="21" t="s">
        <v>199</v>
      </c>
      <c r="AT18" s="21" t="s">
        <v>199</v>
      </c>
      <c r="AU18" s="12" t="s">
        <v>196</v>
      </c>
      <c r="AV18" s="21" t="s">
        <v>199</v>
      </c>
      <c r="AW18" s="21" t="s">
        <v>149</v>
      </c>
      <c r="AX18" s="21" t="s">
        <v>151</v>
      </c>
      <c r="AY18" s="4">
        <v>1</v>
      </c>
      <c r="AZ18" s="36" t="s">
        <v>230</v>
      </c>
      <c r="BA18" s="12" t="s">
        <v>196</v>
      </c>
      <c r="BB18" s="12" t="s">
        <v>196</v>
      </c>
      <c r="BC18" s="12" t="s">
        <v>196</v>
      </c>
      <c r="BD18" s="12" t="s">
        <v>196</v>
      </c>
      <c r="BE18" s="66" t="s">
        <v>384</v>
      </c>
      <c r="BF18" s="22">
        <v>44104</v>
      </c>
      <c r="BG18" s="22">
        <v>44104</v>
      </c>
      <c r="BH18" s="36" t="s">
        <v>226</v>
      </c>
    </row>
    <row r="19" spans="1:60" s="16" customFormat="1" x14ac:dyDescent="0.25">
      <c r="A19" s="36">
        <v>2020</v>
      </c>
      <c r="B19" s="22">
        <v>44013</v>
      </c>
      <c r="C19" s="22">
        <v>44104</v>
      </c>
      <c r="D19" s="23" t="s">
        <v>137</v>
      </c>
      <c r="E19" s="23" t="s">
        <v>141</v>
      </c>
      <c r="F19" s="39">
        <v>8</v>
      </c>
      <c r="G19" s="24" t="s">
        <v>228</v>
      </c>
      <c r="H19" s="15" t="s">
        <v>268</v>
      </c>
      <c r="I19" s="25">
        <v>44007</v>
      </c>
      <c r="J19" s="40" t="s">
        <v>255</v>
      </c>
      <c r="K19" s="41">
        <v>8</v>
      </c>
      <c r="L19" s="25">
        <v>44015</v>
      </c>
      <c r="M19" s="36">
        <v>12</v>
      </c>
      <c r="N19" s="36">
        <v>12</v>
      </c>
      <c r="O19" s="15" t="s">
        <v>272</v>
      </c>
      <c r="P19" s="12" t="s">
        <v>275</v>
      </c>
      <c r="Q19" s="12" t="s">
        <v>277</v>
      </c>
      <c r="R19" s="21" t="s">
        <v>199</v>
      </c>
      <c r="S19" s="21" t="s">
        <v>199</v>
      </c>
      <c r="T19" s="21" t="s">
        <v>199</v>
      </c>
      <c r="U19" s="36" t="s">
        <v>231</v>
      </c>
      <c r="V19" s="42" t="s">
        <v>236</v>
      </c>
      <c r="W19" s="21" t="s">
        <v>197</v>
      </c>
      <c r="X19" s="36" t="s">
        <v>230</v>
      </c>
      <c r="Y19" s="21" t="s">
        <v>204</v>
      </c>
      <c r="Z19" s="36" t="s">
        <v>230</v>
      </c>
      <c r="AA19" s="24" t="s">
        <v>228</v>
      </c>
      <c r="AB19" s="27">
        <v>44027</v>
      </c>
      <c r="AC19" s="28">
        <v>1532843.85</v>
      </c>
      <c r="AD19" s="28">
        <v>1778098.87</v>
      </c>
      <c r="AE19" s="29">
        <f t="shared" si="4"/>
        <v>1778098.87</v>
      </c>
      <c r="AF19" s="19">
        <v>3520905.95</v>
      </c>
      <c r="AG19" s="26" t="s">
        <v>198</v>
      </c>
      <c r="AH19" s="21" t="s">
        <v>199</v>
      </c>
      <c r="AI19" s="21" t="s">
        <v>200</v>
      </c>
      <c r="AJ19" s="40" t="s">
        <v>255</v>
      </c>
      <c r="AK19" s="25">
        <v>44027</v>
      </c>
      <c r="AL19" s="25">
        <v>44036</v>
      </c>
      <c r="AM19" s="15" t="s">
        <v>280</v>
      </c>
      <c r="AN19" s="12" t="s">
        <v>196</v>
      </c>
      <c r="AO19" s="49">
        <v>3</v>
      </c>
      <c r="AP19" s="21" t="s">
        <v>146</v>
      </c>
      <c r="AQ19" s="21" t="s">
        <v>201</v>
      </c>
      <c r="AR19" s="21" t="s">
        <v>199</v>
      </c>
      <c r="AS19" s="21" t="s">
        <v>199</v>
      </c>
      <c r="AT19" s="21" t="s">
        <v>199</v>
      </c>
      <c r="AU19" s="12" t="s">
        <v>196</v>
      </c>
      <c r="AV19" s="21" t="s">
        <v>199</v>
      </c>
      <c r="AW19" s="21" t="s">
        <v>149</v>
      </c>
      <c r="AX19" s="21" t="s">
        <v>151</v>
      </c>
      <c r="AY19" s="4">
        <v>1</v>
      </c>
      <c r="AZ19" s="36" t="s">
        <v>230</v>
      </c>
      <c r="BA19" s="12" t="s">
        <v>196</v>
      </c>
      <c r="BB19" s="12" t="s">
        <v>196</v>
      </c>
      <c r="BC19" s="12" t="s">
        <v>196</v>
      </c>
      <c r="BD19" s="12" t="s">
        <v>196</v>
      </c>
      <c r="BE19" s="66" t="s">
        <v>384</v>
      </c>
      <c r="BF19" s="22">
        <v>44104</v>
      </c>
      <c r="BG19" s="22">
        <v>44104</v>
      </c>
      <c r="BH19" s="36" t="s">
        <v>226</v>
      </c>
    </row>
    <row r="20" spans="1:60" s="16" customFormat="1" x14ac:dyDescent="0.25">
      <c r="A20" s="36">
        <v>2020</v>
      </c>
      <c r="B20" s="22">
        <v>44013</v>
      </c>
      <c r="C20" s="22">
        <v>44104</v>
      </c>
      <c r="D20" s="23" t="s">
        <v>137</v>
      </c>
      <c r="E20" s="23" t="s">
        <v>141</v>
      </c>
      <c r="F20" s="39">
        <v>8</v>
      </c>
      <c r="G20" s="24" t="s">
        <v>228</v>
      </c>
      <c r="H20" s="15" t="s">
        <v>268</v>
      </c>
      <c r="I20" s="25">
        <v>44007</v>
      </c>
      <c r="J20" s="40" t="s">
        <v>255</v>
      </c>
      <c r="K20" s="41">
        <v>8</v>
      </c>
      <c r="L20" s="25">
        <v>44015</v>
      </c>
      <c r="M20" s="36">
        <v>13</v>
      </c>
      <c r="N20" s="36">
        <v>13</v>
      </c>
      <c r="O20" s="15" t="s">
        <v>272</v>
      </c>
      <c r="P20" s="12" t="s">
        <v>275</v>
      </c>
      <c r="Q20" s="12" t="s">
        <v>277</v>
      </c>
      <c r="R20" s="21" t="s">
        <v>199</v>
      </c>
      <c r="S20" s="21" t="s">
        <v>199</v>
      </c>
      <c r="T20" s="21" t="s">
        <v>199</v>
      </c>
      <c r="U20" s="36" t="s">
        <v>231</v>
      </c>
      <c r="V20" s="42" t="s">
        <v>236</v>
      </c>
      <c r="W20" s="21" t="s">
        <v>197</v>
      </c>
      <c r="X20" s="36" t="s">
        <v>230</v>
      </c>
      <c r="Y20" s="21" t="s">
        <v>204</v>
      </c>
      <c r="Z20" s="36" t="s">
        <v>230</v>
      </c>
      <c r="AA20" s="24" t="s">
        <v>228</v>
      </c>
      <c r="AB20" s="27">
        <v>44027</v>
      </c>
      <c r="AC20" s="28">
        <v>1532843.85</v>
      </c>
      <c r="AD20" s="28">
        <v>1778098.87</v>
      </c>
      <c r="AE20" s="29">
        <f t="shared" si="4"/>
        <v>1778098.87</v>
      </c>
      <c r="AF20" s="19">
        <v>3520905.95</v>
      </c>
      <c r="AG20" s="26" t="s">
        <v>198</v>
      </c>
      <c r="AH20" s="21" t="s">
        <v>199</v>
      </c>
      <c r="AI20" s="21" t="s">
        <v>200</v>
      </c>
      <c r="AJ20" s="40" t="s">
        <v>255</v>
      </c>
      <c r="AK20" s="25">
        <v>44027</v>
      </c>
      <c r="AL20" s="25">
        <v>44036</v>
      </c>
      <c r="AM20" s="15" t="s">
        <v>280</v>
      </c>
      <c r="AN20" s="12" t="s">
        <v>196</v>
      </c>
      <c r="AO20" s="49">
        <v>3</v>
      </c>
      <c r="AP20" s="21" t="s">
        <v>146</v>
      </c>
      <c r="AQ20" s="21" t="s">
        <v>201</v>
      </c>
      <c r="AR20" s="21" t="s">
        <v>199</v>
      </c>
      <c r="AS20" s="21" t="s">
        <v>199</v>
      </c>
      <c r="AT20" s="21" t="s">
        <v>199</v>
      </c>
      <c r="AU20" s="12" t="s">
        <v>196</v>
      </c>
      <c r="AV20" s="21" t="s">
        <v>199</v>
      </c>
      <c r="AW20" s="21" t="s">
        <v>149</v>
      </c>
      <c r="AX20" s="21" t="s">
        <v>151</v>
      </c>
      <c r="AY20" s="4">
        <v>1</v>
      </c>
      <c r="AZ20" s="36" t="s">
        <v>230</v>
      </c>
      <c r="BA20" s="12" t="s">
        <v>196</v>
      </c>
      <c r="BB20" s="12" t="s">
        <v>196</v>
      </c>
      <c r="BC20" s="12" t="s">
        <v>196</v>
      </c>
      <c r="BD20" s="12" t="s">
        <v>196</v>
      </c>
      <c r="BE20" s="66" t="s">
        <v>384</v>
      </c>
      <c r="BF20" s="22">
        <v>44104</v>
      </c>
      <c r="BG20" s="22">
        <v>44104</v>
      </c>
      <c r="BH20" s="36" t="s">
        <v>226</v>
      </c>
    </row>
    <row r="21" spans="1:60" s="16" customFormat="1" x14ac:dyDescent="0.25">
      <c r="A21" s="36">
        <v>2020</v>
      </c>
      <c r="B21" s="22">
        <v>44013</v>
      </c>
      <c r="C21" s="22">
        <v>44104</v>
      </c>
      <c r="D21" s="23" t="s">
        <v>137</v>
      </c>
      <c r="E21" s="23" t="s">
        <v>141</v>
      </c>
      <c r="F21" s="48">
        <v>9</v>
      </c>
      <c r="G21" s="37" t="s">
        <v>229</v>
      </c>
      <c r="H21" s="15" t="s">
        <v>270</v>
      </c>
      <c r="I21" s="25">
        <v>44019</v>
      </c>
      <c r="J21" s="46" t="s">
        <v>265</v>
      </c>
      <c r="K21" s="26">
        <v>9</v>
      </c>
      <c r="L21" s="25">
        <v>44027</v>
      </c>
      <c r="M21" s="47">
        <v>14</v>
      </c>
      <c r="N21" s="47">
        <v>14</v>
      </c>
      <c r="O21" s="15" t="s">
        <v>273</v>
      </c>
      <c r="P21" s="12" t="s">
        <v>273</v>
      </c>
      <c r="Q21" s="12" t="s">
        <v>278</v>
      </c>
      <c r="R21" s="21" t="s">
        <v>199</v>
      </c>
      <c r="S21" s="21" t="s">
        <v>199</v>
      </c>
      <c r="T21" s="21" t="s">
        <v>199</v>
      </c>
      <c r="U21" s="36" t="s">
        <v>231</v>
      </c>
      <c r="V21" s="42" t="s">
        <v>236</v>
      </c>
      <c r="W21" s="21" t="s">
        <v>197</v>
      </c>
      <c r="X21" s="36" t="s">
        <v>230</v>
      </c>
      <c r="Y21" s="21" t="s">
        <v>204</v>
      </c>
      <c r="Z21" s="36" t="s">
        <v>230</v>
      </c>
      <c r="AA21" s="37" t="s">
        <v>229</v>
      </c>
      <c r="AB21" s="27">
        <v>44035</v>
      </c>
      <c r="AC21" s="28">
        <v>4189100</v>
      </c>
      <c r="AD21" s="28">
        <v>4859356</v>
      </c>
      <c r="AE21" s="29">
        <f t="shared" si="0"/>
        <v>4859356</v>
      </c>
      <c r="AF21" s="19">
        <v>0</v>
      </c>
      <c r="AG21" s="26" t="s">
        <v>198</v>
      </c>
      <c r="AH21" s="21" t="s">
        <v>199</v>
      </c>
      <c r="AI21" s="21" t="s">
        <v>200</v>
      </c>
      <c r="AJ21" s="46" t="s">
        <v>265</v>
      </c>
      <c r="AK21" s="25">
        <v>44035</v>
      </c>
      <c r="AL21" s="25">
        <v>44074</v>
      </c>
      <c r="AM21" s="15" t="s">
        <v>281</v>
      </c>
      <c r="AN21" s="12" t="s">
        <v>196</v>
      </c>
      <c r="AO21" s="26">
        <v>4</v>
      </c>
      <c r="AP21" s="21" t="s">
        <v>146</v>
      </c>
      <c r="AQ21" s="21" t="s">
        <v>201</v>
      </c>
      <c r="AR21" s="21" t="s">
        <v>199</v>
      </c>
      <c r="AS21" s="21" t="s">
        <v>199</v>
      </c>
      <c r="AT21" s="21" t="s">
        <v>199</v>
      </c>
      <c r="AU21" s="12" t="s">
        <v>196</v>
      </c>
      <c r="AV21" s="21" t="s">
        <v>199</v>
      </c>
      <c r="AW21" s="21" t="s">
        <v>149</v>
      </c>
      <c r="AX21" s="21" t="s">
        <v>151</v>
      </c>
      <c r="AY21" s="4">
        <v>1</v>
      </c>
      <c r="AZ21" s="36" t="s">
        <v>230</v>
      </c>
      <c r="BA21" s="12" t="s">
        <v>196</v>
      </c>
      <c r="BB21" s="12" t="s">
        <v>196</v>
      </c>
      <c r="BC21" s="12" t="s">
        <v>196</v>
      </c>
      <c r="BD21" s="12" t="s">
        <v>196</v>
      </c>
      <c r="BE21" s="66" t="s">
        <v>384</v>
      </c>
      <c r="BF21" s="22">
        <v>44104</v>
      </c>
      <c r="BG21" s="22">
        <v>44104</v>
      </c>
      <c r="BH21" s="36" t="s">
        <v>226</v>
      </c>
    </row>
    <row r="22" spans="1:60" s="16" customFormat="1" x14ac:dyDescent="0.25">
      <c r="A22" s="36">
        <v>2020</v>
      </c>
      <c r="B22" s="22">
        <v>44013</v>
      </c>
      <c r="C22" s="22">
        <v>44104</v>
      </c>
      <c r="D22" s="23" t="s">
        <v>137</v>
      </c>
      <c r="E22" s="23" t="s">
        <v>141</v>
      </c>
      <c r="F22" s="48">
        <v>9</v>
      </c>
      <c r="G22" s="37" t="s">
        <v>229</v>
      </c>
      <c r="H22" s="15" t="s">
        <v>270</v>
      </c>
      <c r="I22" s="25">
        <v>44019</v>
      </c>
      <c r="J22" s="46" t="s">
        <v>265</v>
      </c>
      <c r="K22" s="26">
        <v>9</v>
      </c>
      <c r="L22" s="25">
        <v>44027</v>
      </c>
      <c r="M22" s="47">
        <v>15</v>
      </c>
      <c r="N22" s="47">
        <v>15</v>
      </c>
      <c r="O22" s="15" t="s">
        <v>273</v>
      </c>
      <c r="P22" s="12" t="s">
        <v>273</v>
      </c>
      <c r="Q22" s="12" t="s">
        <v>278</v>
      </c>
      <c r="R22" s="21" t="s">
        <v>199</v>
      </c>
      <c r="S22" s="21" t="s">
        <v>199</v>
      </c>
      <c r="T22" s="21" t="s">
        <v>199</v>
      </c>
      <c r="U22" s="36" t="s">
        <v>231</v>
      </c>
      <c r="V22" s="42" t="s">
        <v>236</v>
      </c>
      <c r="W22" s="21" t="s">
        <v>197</v>
      </c>
      <c r="X22" s="36" t="s">
        <v>230</v>
      </c>
      <c r="Y22" s="21" t="s">
        <v>204</v>
      </c>
      <c r="Z22" s="36" t="s">
        <v>230</v>
      </c>
      <c r="AA22" s="37" t="s">
        <v>229</v>
      </c>
      <c r="AB22" s="27">
        <v>44035</v>
      </c>
      <c r="AC22" s="28">
        <v>4189100</v>
      </c>
      <c r="AD22" s="28">
        <v>4859356</v>
      </c>
      <c r="AE22" s="29">
        <f t="shared" ref="AE22:AE28" si="5">AD22</f>
        <v>4859356</v>
      </c>
      <c r="AF22" s="19">
        <v>0</v>
      </c>
      <c r="AG22" s="26" t="s">
        <v>198</v>
      </c>
      <c r="AH22" s="21" t="s">
        <v>199</v>
      </c>
      <c r="AI22" s="21" t="s">
        <v>200</v>
      </c>
      <c r="AJ22" s="46" t="s">
        <v>265</v>
      </c>
      <c r="AK22" s="25">
        <v>44035</v>
      </c>
      <c r="AL22" s="25">
        <v>44074</v>
      </c>
      <c r="AM22" s="15" t="s">
        <v>281</v>
      </c>
      <c r="AN22" s="12" t="s">
        <v>196</v>
      </c>
      <c r="AO22" s="26">
        <v>4</v>
      </c>
      <c r="AP22" s="21" t="s">
        <v>146</v>
      </c>
      <c r="AQ22" s="21" t="s">
        <v>201</v>
      </c>
      <c r="AR22" s="21" t="s">
        <v>199</v>
      </c>
      <c r="AS22" s="21" t="s">
        <v>199</v>
      </c>
      <c r="AT22" s="21" t="s">
        <v>199</v>
      </c>
      <c r="AU22" s="12" t="s">
        <v>196</v>
      </c>
      <c r="AV22" s="21" t="s">
        <v>199</v>
      </c>
      <c r="AW22" s="21" t="s">
        <v>149</v>
      </c>
      <c r="AX22" s="21" t="s">
        <v>151</v>
      </c>
      <c r="AY22" s="4">
        <v>1</v>
      </c>
      <c r="AZ22" s="36" t="s">
        <v>230</v>
      </c>
      <c r="BA22" s="12" t="s">
        <v>196</v>
      </c>
      <c r="BB22" s="12" t="s">
        <v>196</v>
      </c>
      <c r="BC22" s="12" t="s">
        <v>196</v>
      </c>
      <c r="BD22" s="12" t="s">
        <v>196</v>
      </c>
      <c r="BE22" s="66" t="s">
        <v>384</v>
      </c>
      <c r="BF22" s="22">
        <v>44104</v>
      </c>
      <c r="BG22" s="22">
        <v>44104</v>
      </c>
      <c r="BH22" s="36" t="s">
        <v>226</v>
      </c>
    </row>
    <row r="23" spans="1:60" s="16" customFormat="1" x14ac:dyDescent="0.25">
      <c r="A23" s="36">
        <v>2020</v>
      </c>
      <c r="B23" s="22">
        <v>44013</v>
      </c>
      <c r="C23" s="22">
        <v>44104</v>
      </c>
      <c r="D23" s="23" t="s">
        <v>137</v>
      </c>
      <c r="E23" s="23" t="s">
        <v>141</v>
      </c>
      <c r="F23" s="48">
        <v>9</v>
      </c>
      <c r="G23" s="37" t="s">
        <v>229</v>
      </c>
      <c r="H23" s="15" t="s">
        <v>270</v>
      </c>
      <c r="I23" s="25">
        <v>44019</v>
      </c>
      <c r="J23" s="46" t="s">
        <v>265</v>
      </c>
      <c r="K23" s="26">
        <v>9</v>
      </c>
      <c r="L23" s="25">
        <v>44027</v>
      </c>
      <c r="M23" s="47">
        <v>16</v>
      </c>
      <c r="N23" s="47">
        <v>16</v>
      </c>
      <c r="O23" s="15" t="s">
        <v>273</v>
      </c>
      <c r="P23" s="12" t="s">
        <v>273</v>
      </c>
      <c r="Q23" s="12" t="s">
        <v>278</v>
      </c>
      <c r="R23" s="21" t="s">
        <v>199</v>
      </c>
      <c r="S23" s="21" t="s">
        <v>199</v>
      </c>
      <c r="T23" s="21" t="s">
        <v>199</v>
      </c>
      <c r="U23" s="36" t="s">
        <v>231</v>
      </c>
      <c r="V23" s="42" t="s">
        <v>236</v>
      </c>
      <c r="W23" s="21" t="s">
        <v>197</v>
      </c>
      <c r="X23" s="36" t="s">
        <v>230</v>
      </c>
      <c r="Y23" s="21" t="s">
        <v>204</v>
      </c>
      <c r="Z23" s="36" t="s">
        <v>230</v>
      </c>
      <c r="AA23" s="37" t="s">
        <v>229</v>
      </c>
      <c r="AB23" s="27">
        <v>44035</v>
      </c>
      <c r="AC23" s="28">
        <v>4189100</v>
      </c>
      <c r="AD23" s="28">
        <v>4859356</v>
      </c>
      <c r="AE23" s="29">
        <f t="shared" si="5"/>
        <v>4859356</v>
      </c>
      <c r="AF23" s="19">
        <v>0</v>
      </c>
      <c r="AG23" s="26" t="s">
        <v>198</v>
      </c>
      <c r="AH23" s="21" t="s">
        <v>199</v>
      </c>
      <c r="AI23" s="21" t="s">
        <v>200</v>
      </c>
      <c r="AJ23" s="46" t="s">
        <v>265</v>
      </c>
      <c r="AK23" s="25">
        <v>44035</v>
      </c>
      <c r="AL23" s="25">
        <v>44074</v>
      </c>
      <c r="AM23" s="15" t="s">
        <v>281</v>
      </c>
      <c r="AN23" s="12" t="s">
        <v>196</v>
      </c>
      <c r="AO23" s="26">
        <v>4</v>
      </c>
      <c r="AP23" s="21" t="s">
        <v>146</v>
      </c>
      <c r="AQ23" s="21" t="s">
        <v>201</v>
      </c>
      <c r="AR23" s="21" t="s">
        <v>199</v>
      </c>
      <c r="AS23" s="21" t="s">
        <v>199</v>
      </c>
      <c r="AT23" s="21" t="s">
        <v>199</v>
      </c>
      <c r="AU23" s="12" t="s">
        <v>196</v>
      </c>
      <c r="AV23" s="21" t="s">
        <v>199</v>
      </c>
      <c r="AW23" s="21" t="s">
        <v>149</v>
      </c>
      <c r="AX23" s="21" t="s">
        <v>151</v>
      </c>
      <c r="AY23" s="4">
        <v>1</v>
      </c>
      <c r="AZ23" s="36" t="s">
        <v>230</v>
      </c>
      <c r="BA23" s="12" t="s">
        <v>196</v>
      </c>
      <c r="BB23" s="12" t="s">
        <v>196</v>
      </c>
      <c r="BC23" s="12" t="s">
        <v>196</v>
      </c>
      <c r="BD23" s="12" t="s">
        <v>196</v>
      </c>
      <c r="BE23" s="66" t="s">
        <v>384</v>
      </c>
      <c r="BF23" s="22">
        <v>44104</v>
      </c>
      <c r="BG23" s="22">
        <v>44104</v>
      </c>
      <c r="BH23" s="36" t="s">
        <v>226</v>
      </c>
    </row>
    <row r="24" spans="1:60" s="16" customFormat="1" x14ac:dyDescent="0.25">
      <c r="A24" s="36">
        <v>2020</v>
      </c>
      <c r="B24" s="22">
        <v>44013</v>
      </c>
      <c r="C24" s="22">
        <v>44104</v>
      </c>
      <c r="D24" s="23" t="s">
        <v>137</v>
      </c>
      <c r="E24" s="23" t="s">
        <v>141</v>
      </c>
      <c r="F24" s="48">
        <v>9</v>
      </c>
      <c r="G24" s="37" t="s">
        <v>229</v>
      </c>
      <c r="H24" s="15" t="s">
        <v>270</v>
      </c>
      <c r="I24" s="25">
        <v>44019</v>
      </c>
      <c r="J24" s="46" t="s">
        <v>265</v>
      </c>
      <c r="K24" s="26">
        <v>9</v>
      </c>
      <c r="L24" s="25">
        <v>44027</v>
      </c>
      <c r="M24" s="47">
        <v>17</v>
      </c>
      <c r="N24" s="47">
        <v>17</v>
      </c>
      <c r="O24" s="15" t="s">
        <v>273</v>
      </c>
      <c r="P24" s="12" t="s">
        <v>273</v>
      </c>
      <c r="Q24" s="12" t="s">
        <v>278</v>
      </c>
      <c r="R24" s="21" t="s">
        <v>199</v>
      </c>
      <c r="S24" s="21" t="s">
        <v>199</v>
      </c>
      <c r="T24" s="21" t="s">
        <v>199</v>
      </c>
      <c r="U24" s="36" t="s">
        <v>231</v>
      </c>
      <c r="V24" s="42" t="s">
        <v>236</v>
      </c>
      <c r="W24" s="21" t="s">
        <v>197</v>
      </c>
      <c r="X24" s="36" t="s">
        <v>230</v>
      </c>
      <c r="Y24" s="21" t="s">
        <v>204</v>
      </c>
      <c r="Z24" s="36" t="s">
        <v>230</v>
      </c>
      <c r="AA24" s="37" t="s">
        <v>229</v>
      </c>
      <c r="AB24" s="27">
        <v>44035</v>
      </c>
      <c r="AC24" s="28">
        <v>4189100</v>
      </c>
      <c r="AD24" s="28">
        <v>4859356</v>
      </c>
      <c r="AE24" s="29">
        <f t="shared" si="5"/>
        <v>4859356</v>
      </c>
      <c r="AF24" s="19">
        <v>0</v>
      </c>
      <c r="AG24" s="26" t="s">
        <v>198</v>
      </c>
      <c r="AH24" s="21" t="s">
        <v>199</v>
      </c>
      <c r="AI24" s="21" t="s">
        <v>200</v>
      </c>
      <c r="AJ24" s="46" t="s">
        <v>265</v>
      </c>
      <c r="AK24" s="25">
        <v>44035</v>
      </c>
      <c r="AL24" s="25">
        <v>44074</v>
      </c>
      <c r="AM24" s="15" t="s">
        <v>281</v>
      </c>
      <c r="AN24" s="12" t="s">
        <v>196</v>
      </c>
      <c r="AO24" s="26">
        <v>4</v>
      </c>
      <c r="AP24" s="21" t="s">
        <v>146</v>
      </c>
      <c r="AQ24" s="21" t="s">
        <v>201</v>
      </c>
      <c r="AR24" s="21" t="s">
        <v>199</v>
      </c>
      <c r="AS24" s="21" t="s">
        <v>199</v>
      </c>
      <c r="AT24" s="21" t="s">
        <v>199</v>
      </c>
      <c r="AU24" s="12" t="s">
        <v>196</v>
      </c>
      <c r="AV24" s="21" t="s">
        <v>199</v>
      </c>
      <c r="AW24" s="21" t="s">
        <v>149</v>
      </c>
      <c r="AX24" s="21" t="s">
        <v>151</v>
      </c>
      <c r="AY24" s="4">
        <v>1</v>
      </c>
      <c r="AZ24" s="36" t="s">
        <v>230</v>
      </c>
      <c r="BA24" s="12" t="s">
        <v>196</v>
      </c>
      <c r="BB24" s="12" t="s">
        <v>196</v>
      </c>
      <c r="BC24" s="12" t="s">
        <v>196</v>
      </c>
      <c r="BD24" s="12" t="s">
        <v>196</v>
      </c>
      <c r="BE24" s="66" t="s">
        <v>384</v>
      </c>
      <c r="BF24" s="22">
        <v>44104</v>
      </c>
      <c r="BG24" s="22">
        <v>44104</v>
      </c>
      <c r="BH24" s="36" t="s">
        <v>226</v>
      </c>
    </row>
    <row r="25" spans="1:60" s="16" customFormat="1" x14ac:dyDescent="0.25">
      <c r="A25" s="36">
        <v>2020</v>
      </c>
      <c r="B25" s="22">
        <v>44013</v>
      </c>
      <c r="C25" s="22">
        <v>44104</v>
      </c>
      <c r="D25" s="23" t="s">
        <v>137</v>
      </c>
      <c r="E25" s="23" t="s">
        <v>141</v>
      </c>
      <c r="F25" s="48">
        <v>9</v>
      </c>
      <c r="G25" s="37" t="s">
        <v>229</v>
      </c>
      <c r="H25" s="15" t="s">
        <v>270</v>
      </c>
      <c r="I25" s="25">
        <v>44019</v>
      </c>
      <c r="J25" s="46" t="s">
        <v>265</v>
      </c>
      <c r="K25" s="26">
        <v>9</v>
      </c>
      <c r="L25" s="25">
        <v>44027</v>
      </c>
      <c r="M25" s="47">
        <v>18</v>
      </c>
      <c r="N25" s="47">
        <v>18</v>
      </c>
      <c r="O25" s="15" t="s">
        <v>273</v>
      </c>
      <c r="P25" s="12" t="s">
        <v>273</v>
      </c>
      <c r="Q25" s="12" t="s">
        <v>278</v>
      </c>
      <c r="R25" s="21" t="s">
        <v>199</v>
      </c>
      <c r="S25" s="21" t="s">
        <v>199</v>
      </c>
      <c r="T25" s="21" t="s">
        <v>199</v>
      </c>
      <c r="U25" s="36" t="s">
        <v>231</v>
      </c>
      <c r="V25" s="42" t="s">
        <v>236</v>
      </c>
      <c r="W25" s="21" t="s">
        <v>197</v>
      </c>
      <c r="X25" s="36" t="s">
        <v>230</v>
      </c>
      <c r="Y25" s="21" t="s">
        <v>204</v>
      </c>
      <c r="Z25" s="36" t="s">
        <v>230</v>
      </c>
      <c r="AA25" s="37" t="s">
        <v>229</v>
      </c>
      <c r="AB25" s="27">
        <v>44035</v>
      </c>
      <c r="AC25" s="28">
        <v>4189100</v>
      </c>
      <c r="AD25" s="28">
        <v>4859356</v>
      </c>
      <c r="AE25" s="29">
        <f t="shared" si="5"/>
        <v>4859356</v>
      </c>
      <c r="AF25" s="19">
        <v>0</v>
      </c>
      <c r="AG25" s="26" t="s">
        <v>198</v>
      </c>
      <c r="AH25" s="21" t="s">
        <v>199</v>
      </c>
      <c r="AI25" s="21" t="s">
        <v>200</v>
      </c>
      <c r="AJ25" s="46" t="s">
        <v>265</v>
      </c>
      <c r="AK25" s="25">
        <v>44035</v>
      </c>
      <c r="AL25" s="25">
        <v>44074</v>
      </c>
      <c r="AM25" s="15" t="s">
        <v>281</v>
      </c>
      <c r="AN25" s="12" t="s">
        <v>196</v>
      </c>
      <c r="AO25" s="26">
        <v>4</v>
      </c>
      <c r="AP25" s="21" t="s">
        <v>146</v>
      </c>
      <c r="AQ25" s="21" t="s">
        <v>201</v>
      </c>
      <c r="AR25" s="21" t="s">
        <v>199</v>
      </c>
      <c r="AS25" s="21" t="s">
        <v>199</v>
      </c>
      <c r="AT25" s="21" t="s">
        <v>199</v>
      </c>
      <c r="AU25" s="12" t="s">
        <v>196</v>
      </c>
      <c r="AV25" s="21" t="s">
        <v>199</v>
      </c>
      <c r="AW25" s="21" t="s">
        <v>149</v>
      </c>
      <c r="AX25" s="21" t="s">
        <v>151</v>
      </c>
      <c r="AY25" s="4">
        <v>1</v>
      </c>
      <c r="AZ25" s="36" t="s">
        <v>230</v>
      </c>
      <c r="BA25" s="12" t="s">
        <v>196</v>
      </c>
      <c r="BB25" s="12" t="s">
        <v>196</v>
      </c>
      <c r="BC25" s="12" t="s">
        <v>196</v>
      </c>
      <c r="BD25" s="12" t="s">
        <v>196</v>
      </c>
      <c r="BE25" s="66" t="s">
        <v>384</v>
      </c>
      <c r="BF25" s="22">
        <v>44104</v>
      </c>
      <c r="BG25" s="22">
        <v>44104</v>
      </c>
      <c r="BH25" s="36" t="s">
        <v>226</v>
      </c>
    </row>
    <row r="26" spans="1:60" s="16" customFormat="1" x14ac:dyDescent="0.25">
      <c r="A26" s="36">
        <v>2020</v>
      </c>
      <c r="B26" s="22">
        <v>44013</v>
      </c>
      <c r="C26" s="22">
        <v>44104</v>
      </c>
      <c r="D26" s="23" t="s">
        <v>137</v>
      </c>
      <c r="E26" s="23" t="s">
        <v>141</v>
      </c>
      <c r="F26" s="48">
        <v>9</v>
      </c>
      <c r="G26" s="37" t="s">
        <v>229</v>
      </c>
      <c r="H26" s="15" t="s">
        <v>270</v>
      </c>
      <c r="I26" s="25">
        <v>44019</v>
      </c>
      <c r="J26" s="46" t="s">
        <v>265</v>
      </c>
      <c r="K26" s="26">
        <v>9</v>
      </c>
      <c r="L26" s="25">
        <v>44027</v>
      </c>
      <c r="M26" s="47">
        <v>19</v>
      </c>
      <c r="N26" s="47">
        <v>19</v>
      </c>
      <c r="O26" s="15" t="s">
        <v>273</v>
      </c>
      <c r="P26" s="12" t="s">
        <v>273</v>
      </c>
      <c r="Q26" s="12" t="s">
        <v>278</v>
      </c>
      <c r="R26" s="21" t="s">
        <v>199</v>
      </c>
      <c r="S26" s="21" t="s">
        <v>199</v>
      </c>
      <c r="T26" s="21" t="s">
        <v>199</v>
      </c>
      <c r="U26" s="36" t="s">
        <v>231</v>
      </c>
      <c r="V26" s="42" t="s">
        <v>236</v>
      </c>
      <c r="W26" s="21" t="s">
        <v>197</v>
      </c>
      <c r="X26" s="36" t="s">
        <v>230</v>
      </c>
      <c r="Y26" s="21" t="s">
        <v>204</v>
      </c>
      <c r="Z26" s="36" t="s">
        <v>230</v>
      </c>
      <c r="AA26" s="37" t="s">
        <v>229</v>
      </c>
      <c r="AB26" s="27">
        <v>44035</v>
      </c>
      <c r="AC26" s="28">
        <v>4189100</v>
      </c>
      <c r="AD26" s="28">
        <v>4859356</v>
      </c>
      <c r="AE26" s="29">
        <f t="shared" si="5"/>
        <v>4859356</v>
      </c>
      <c r="AF26" s="19">
        <v>0</v>
      </c>
      <c r="AG26" s="26" t="s">
        <v>198</v>
      </c>
      <c r="AH26" s="21" t="s">
        <v>199</v>
      </c>
      <c r="AI26" s="21" t="s">
        <v>200</v>
      </c>
      <c r="AJ26" s="46" t="s">
        <v>265</v>
      </c>
      <c r="AK26" s="25">
        <v>44035</v>
      </c>
      <c r="AL26" s="25">
        <v>44074</v>
      </c>
      <c r="AM26" s="15" t="s">
        <v>281</v>
      </c>
      <c r="AN26" s="12" t="s">
        <v>196</v>
      </c>
      <c r="AO26" s="26">
        <v>4</v>
      </c>
      <c r="AP26" s="21" t="s">
        <v>146</v>
      </c>
      <c r="AQ26" s="21" t="s">
        <v>201</v>
      </c>
      <c r="AR26" s="21" t="s">
        <v>199</v>
      </c>
      <c r="AS26" s="21" t="s">
        <v>199</v>
      </c>
      <c r="AT26" s="21" t="s">
        <v>199</v>
      </c>
      <c r="AU26" s="12" t="s">
        <v>196</v>
      </c>
      <c r="AV26" s="21" t="s">
        <v>199</v>
      </c>
      <c r="AW26" s="21" t="s">
        <v>149</v>
      </c>
      <c r="AX26" s="21" t="s">
        <v>151</v>
      </c>
      <c r="AY26" s="4">
        <v>1</v>
      </c>
      <c r="AZ26" s="36" t="s">
        <v>230</v>
      </c>
      <c r="BA26" s="12" t="s">
        <v>196</v>
      </c>
      <c r="BB26" s="12" t="s">
        <v>196</v>
      </c>
      <c r="BC26" s="12" t="s">
        <v>196</v>
      </c>
      <c r="BD26" s="12" t="s">
        <v>196</v>
      </c>
      <c r="BE26" s="66" t="s">
        <v>384</v>
      </c>
      <c r="BF26" s="22">
        <v>44104</v>
      </c>
      <c r="BG26" s="22">
        <v>44104</v>
      </c>
      <c r="BH26" s="36" t="s">
        <v>226</v>
      </c>
    </row>
    <row r="27" spans="1:60" s="16" customFormat="1" x14ac:dyDescent="0.25">
      <c r="A27" s="36">
        <v>2020</v>
      </c>
      <c r="B27" s="22">
        <v>44013</v>
      </c>
      <c r="C27" s="22">
        <v>44104</v>
      </c>
      <c r="D27" s="23" t="s">
        <v>137</v>
      </c>
      <c r="E27" s="23" t="s">
        <v>141</v>
      </c>
      <c r="F27" s="48">
        <v>9</v>
      </c>
      <c r="G27" s="37" t="s">
        <v>229</v>
      </c>
      <c r="H27" s="15" t="s">
        <v>270</v>
      </c>
      <c r="I27" s="25">
        <v>44019</v>
      </c>
      <c r="J27" s="46" t="s">
        <v>265</v>
      </c>
      <c r="K27" s="26">
        <v>9</v>
      </c>
      <c r="L27" s="25">
        <v>44027</v>
      </c>
      <c r="M27" s="47">
        <v>20</v>
      </c>
      <c r="N27" s="47">
        <v>20</v>
      </c>
      <c r="O27" s="15" t="s">
        <v>273</v>
      </c>
      <c r="P27" s="12" t="s">
        <v>273</v>
      </c>
      <c r="Q27" s="12" t="s">
        <v>278</v>
      </c>
      <c r="R27" s="21" t="s">
        <v>199</v>
      </c>
      <c r="S27" s="21" t="s">
        <v>199</v>
      </c>
      <c r="T27" s="21" t="s">
        <v>199</v>
      </c>
      <c r="U27" s="36" t="s">
        <v>231</v>
      </c>
      <c r="V27" s="42" t="s">
        <v>236</v>
      </c>
      <c r="W27" s="21" t="s">
        <v>197</v>
      </c>
      <c r="X27" s="36" t="s">
        <v>230</v>
      </c>
      <c r="Y27" s="21" t="s">
        <v>204</v>
      </c>
      <c r="Z27" s="36" t="s">
        <v>230</v>
      </c>
      <c r="AA27" s="37" t="s">
        <v>229</v>
      </c>
      <c r="AB27" s="27">
        <v>44035</v>
      </c>
      <c r="AC27" s="28">
        <v>4189100</v>
      </c>
      <c r="AD27" s="28">
        <v>4859356</v>
      </c>
      <c r="AE27" s="29">
        <f t="shared" si="5"/>
        <v>4859356</v>
      </c>
      <c r="AF27" s="19">
        <v>0</v>
      </c>
      <c r="AG27" s="26" t="s">
        <v>198</v>
      </c>
      <c r="AH27" s="21" t="s">
        <v>199</v>
      </c>
      <c r="AI27" s="21" t="s">
        <v>200</v>
      </c>
      <c r="AJ27" s="46" t="s">
        <v>265</v>
      </c>
      <c r="AK27" s="25">
        <v>44035</v>
      </c>
      <c r="AL27" s="25">
        <v>44074</v>
      </c>
      <c r="AM27" s="15" t="s">
        <v>281</v>
      </c>
      <c r="AN27" s="12" t="s">
        <v>196</v>
      </c>
      <c r="AO27" s="26">
        <v>4</v>
      </c>
      <c r="AP27" s="21" t="s">
        <v>146</v>
      </c>
      <c r="AQ27" s="21" t="s">
        <v>201</v>
      </c>
      <c r="AR27" s="21" t="s">
        <v>199</v>
      </c>
      <c r="AS27" s="21" t="s">
        <v>199</v>
      </c>
      <c r="AT27" s="21" t="s">
        <v>199</v>
      </c>
      <c r="AU27" s="12" t="s">
        <v>196</v>
      </c>
      <c r="AV27" s="21" t="s">
        <v>199</v>
      </c>
      <c r="AW27" s="21" t="s">
        <v>149</v>
      </c>
      <c r="AX27" s="21" t="s">
        <v>151</v>
      </c>
      <c r="AY27" s="4">
        <v>1</v>
      </c>
      <c r="AZ27" s="36" t="s">
        <v>230</v>
      </c>
      <c r="BA27" s="12" t="s">
        <v>196</v>
      </c>
      <c r="BB27" s="12" t="s">
        <v>196</v>
      </c>
      <c r="BC27" s="12" t="s">
        <v>196</v>
      </c>
      <c r="BD27" s="12" t="s">
        <v>196</v>
      </c>
      <c r="BE27" s="66" t="s">
        <v>384</v>
      </c>
      <c r="BF27" s="22">
        <v>44104</v>
      </c>
      <c r="BG27" s="22">
        <v>44104</v>
      </c>
      <c r="BH27" s="36" t="s">
        <v>226</v>
      </c>
    </row>
    <row r="28" spans="1:60" s="16" customFormat="1" x14ac:dyDescent="0.25">
      <c r="A28" s="36">
        <v>2020</v>
      </c>
      <c r="B28" s="22">
        <v>44013</v>
      </c>
      <c r="C28" s="22">
        <v>44104</v>
      </c>
      <c r="D28" s="23" t="s">
        <v>137</v>
      </c>
      <c r="E28" s="23" t="s">
        <v>141</v>
      </c>
      <c r="F28" s="48">
        <v>9</v>
      </c>
      <c r="G28" s="37" t="s">
        <v>229</v>
      </c>
      <c r="H28" s="15" t="s">
        <v>270</v>
      </c>
      <c r="I28" s="25">
        <v>44019</v>
      </c>
      <c r="J28" s="46" t="s">
        <v>265</v>
      </c>
      <c r="K28" s="26">
        <v>9</v>
      </c>
      <c r="L28" s="25">
        <v>44027</v>
      </c>
      <c r="M28" s="47">
        <v>21</v>
      </c>
      <c r="N28" s="47">
        <v>20</v>
      </c>
      <c r="O28" s="15" t="s">
        <v>273</v>
      </c>
      <c r="P28" s="12" t="s">
        <v>273</v>
      </c>
      <c r="Q28" s="12" t="s">
        <v>278</v>
      </c>
      <c r="R28" s="21" t="s">
        <v>199</v>
      </c>
      <c r="S28" s="21" t="s">
        <v>199</v>
      </c>
      <c r="T28" s="21" t="s">
        <v>199</v>
      </c>
      <c r="U28" s="36" t="s">
        <v>231</v>
      </c>
      <c r="V28" s="42" t="s">
        <v>236</v>
      </c>
      <c r="W28" s="21" t="s">
        <v>197</v>
      </c>
      <c r="X28" s="36" t="s">
        <v>230</v>
      </c>
      <c r="Y28" s="21" t="s">
        <v>204</v>
      </c>
      <c r="Z28" s="36" t="s">
        <v>230</v>
      </c>
      <c r="AA28" s="37" t="s">
        <v>229</v>
      </c>
      <c r="AB28" s="27">
        <v>44035</v>
      </c>
      <c r="AC28" s="28">
        <v>4189100</v>
      </c>
      <c r="AD28" s="28">
        <v>4859356</v>
      </c>
      <c r="AE28" s="29">
        <f t="shared" si="5"/>
        <v>4859356</v>
      </c>
      <c r="AF28" s="19">
        <v>0</v>
      </c>
      <c r="AG28" s="26" t="s">
        <v>198</v>
      </c>
      <c r="AH28" s="21" t="s">
        <v>199</v>
      </c>
      <c r="AI28" s="21" t="s">
        <v>200</v>
      </c>
      <c r="AJ28" s="46" t="s">
        <v>265</v>
      </c>
      <c r="AK28" s="25">
        <v>44035</v>
      </c>
      <c r="AL28" s="25">
        <v>44074</v>
      </c>
      <c r="AM28" s="15" t="s">
        <v>281</v>
      </c>
      <c r="AN28" s="12" t="s">
        <v>196</v>
      </c>
      <c r="AO28" s="26">
        <v>4</v>
      </c>
      <c r="AP28" s="21" t="s">
        <v>146</v>
      </c>
      <c r="AQ28" s="21" t="s">
        <v>201</v>
      </c>
      <c r="AR28" s="21" t="s">
        <v>199</v>
      </c>
      <c r="AS28" s="21" t="s">
        <v>199</v>
      </c>
      <c r="AT28" s="21" t="s">
        <v>199</v>
      </c>
      <c r="AU28" s="12" t="s">
        <v>196</v>
      </c>
      <c r="AV28" s="21" t="s">
        <v>199</v>
      </c>
      <c r="AW28" s="21" t="s">
        <v>149</v>
      </c>
      <c r="AX28" s="21" t="s">
        <v>151</v>
      </c>
      <c r="AY28" s="4">
        <v>1</v>
      </c>
      <c r="AZ28" s="36" t="s">
        <v>230</v>
      </c>
      <c r="BA28" s="12" t="s">
        <v>196</v>
      </c>
      <c r="BB28" s="12" t="s">
        <v>196</v>
      </c>
      <c r="BC28" s="12" t="s">
        <v>196</v>
      </c>
      <c r="BD28" s="12" t="s">
        <v>196</v>
      </c>
      <c r="BE28" s="66" t="s">
        <v>384</v>
      </c>
      <c r="BF28" s="22">
        <v>44104</v>
      </c>
      <c r="BG28" s="22">
        <v>44104</v>
      </c>
      <c r="BH28" s="36" t="s">
        <v>226</v>
      </c>
    </row>
    <row r="29" spans="1:60" s="16" customFormat="1" x14ac:dyDescent="0.25">
      <c r="A29" s="4">
        <v>2020</v>
      </c>
      <c r="B29" s="56">
        <v>44013</v>
      </c>
      <c r="C29" s="56">
        <v>44104</v>
      </c>
      <c r="D29" s="16" t="s">
        <v>138</v>
      </c>
      <c r="E29" s="16" t="s">
        <v>143</v>
      </c>
      <c r="F29" s="48">
        <v>10</v>
      </c>
      <c r="G29" s="55" t="s">
        <v>283</v>
      </c>
      <c r="H29" s="57" t="s">
        <v>284</v>
      </c>
      <c r="I29" s="58">
        <v>43938</v>
      </c>
      <c r="J29" s="59" t="s">
        <v>285</v>
      </c>
      <c r="K29" s="59">
        <v>10</v>
      </c>
      <c r="L29" s="56">
        <v>44012</v>
      </c>
      <c r="M29" s="4">
        <v>20</v>
      </c>
      <c r="N29" s="60">
        <v>21</v>
      </c>
      <c r="O29" s="57" t="s">
        <v>286</v>
      </c>
      <c r="P29" s="12" t="s">
        <v>196</v>
      </c>
      <c r="Q29" s="12" t="s">
        <v>196</v>
      </c>
      <c r="R29" s="4" t="s">
        <v>287</v>
      </c>
      <c r="S29" s="4" t="s">
        <v>288</v>
      </c>
      <c r="T29" s="4" t="s">
        <v>289</v>
      </c>
      <c r="U29" s="4" t="s">
        <v>199</v>
      </c>
      <c r="V29" s="17" t="s">
        <v>290</v>
      </c>
      <c r="W29" s="4" t="s">
        <v>197</v>
      </c>
      <c r="X29" s="4" t="s">
        <v>291</v>
      </c>
      <c r="Y29" s="4" t="s">
        <v>292</v>
      </c>
      <c r="Z29" s="4" t="s">
        <v>291</v>
      </c>
      <c r="AA29" s="55" t="s">
        <v>283</v>
      </c>
      <c r="AB29" s="58">
        <v>43951</v>
      </c>
      <c r="AC29" s="61">
        <v>948037</v>
      </c>
      <c r="AD29" s="61">
        <v>1099722.92</v>
      </c>
      <c r="AE29" s="61">
        <v>1099722.92</v>
      </c>
      <c r="AF29" s="61">
        <v>1416221.38</v>
      </c>
      <c r="AG29" s="59" t="s">
        <v>198</v>
      </c>
      <c r="AH29" s="4" t="s">
        <v>199</v>
      </c>
      <c r="AI29" s="4" t="s">
        <v>200</v>
      </c>
      <c r="AJ29" s="59" t="s">
        <v>293</v>
      </c>
      <c r="AK29" s="58">
        <v>43961</v>
      </c>
      <c r="AL29" s="58">
        <v>44050</v>
      </c>
      <c r="AM29" s="57" t="s">
        <v>294</v>
      </c>
      <c r="AN29" s="12" t="s">
        <v>196</v>
      </c>
      <c r="AO29" s="59">
        <v>5</v>
      </c>
      <c r="AP29" s="4" t="s">
        <v>146</v>
      </c>
      <c r="AQ29" s="4" t="s">
        <v>201</v>
      </c>
      <c r="AR29" s="4" t="s">
        <v>199</v>
      </c>
      <c r="AS29" s="4" t="s">
        <v>199</v>
      </c>
      <c r="AT29" s="4" t="s">
        <v>199</v>
      </c>
      <c r="AU29" s="12" t="s">
        <v>196</v>
      </c>
      <c r="AV29" s="4" t="s">
        <v>199</v>
      </c>
      <c r="AW29" s="4" t="s">
        <v>149</v>
      </c>
      <c r="AX29" s="4" t="s">
        <v>151</v>
      </c>
      <c r="AY29" s="4">
        <v>1</v>
      </c>
      <c r="AZ29" s="4" t="s">
        <v>291</v>
      </c>
      <c r="BA29" s="12" t="s">
        <v>295</v>
      </c>
      <c r="BB29" s="12" t="s">
        <v>296</v>
      </c>
      <c r="BC29" s="12" t="s">
        <v>297</v>
      </c>
      <c r="BD29" s="12" t="s">
        <v>296</v>
      </c>
      <c r="BE29" s="4" t="s">
        <v>385</v>
      </c>
      <c r="BF29" s="56">
        <v>44113</v>
      </c>
      <c r="BG29" s="56">
        <v>44114</v>
      </c>
      <c r="BH29" s="36" t="s">
        <v>226</v>
      </c>
    </row>
    <row r="30" spans="1:60" s="16" customFormat="1" x14ac:dyDescent="0.25">
      <c r="A30" s="4">
        <v>2020</v>
      </c>
      <c r="B30" s="56">
        <v>44013</v>
      </c>
      <c r="C30" s="56">
        <v>44104</v>
      </c>
      <c r="D30" s="16" t="s">
        <v>138</v>
      </c>
      <c r="E30" s="16" t="s">
        <v>143</v>
      </c>
      <c r="F30" s="48">
        <v>11</v>
      </c>
      <c r="G30" s="55" t="s">
        <v>283</v>
      </c>
      <c r="H30" s="57" t="s">
        <v>284</v>
      </c>
      <c r="I30" s="58">
        <v>43938</v>
      </c>
      <c r="J30" s="59" t="s">
        <v>285</v>
      </c>
      <c r="K30" s="59">
        <v>11</v>
      </c>
      <c r="L30" s="56">
        <v>44012</v>
      </c>
      <c r="M30" s="4">
        <v>21</v>
      </c>
      <c r="N30" s="60">
        <v>21</v>
      </c>
      <c r="O30" s="57" t="s">
        <v>286</v>
      </c>
      <c r="P30" s="12" t="s">
        <v>196</v>
      </c>
      <c r="Q30" s="12" t="s">
        <v>196</v>
      </c>
      <c r="R30" s="4" t="s">
        <v>287</v>
      </c>
      <c r="S30" s="4" t="s">
        <v>288</v>
      </c>
      <c r="T30" s="4" t="s">
        <v>289</v>
      </c>
      <c r="U30" s="4" t="s">
        <v>199</v>
      </c>
      <c r="V30" s="17" t="s">
        <v>290</v>
      </c>
      <c r="W30" s="4" t="s">
        <v>197</v>
      </c>
      <c r="X30" s="4" t="s">
        <v>291</v>
      </c>
      <c r="Y30" s="4" t="s">
        <v>292</v>
      </c>
      <c r="Z30" s="4" t="s">
        <v>291</v>
      </c>
      <c r="AA30" s="55" t="s">
        <v>283</v>
      </c>
      <c r="AB30" s="58">
        <v>43951</v>
      </c>
      <c r="AC30" s="61">
        <v>948037</v>
      </c>
      <c r="AD30" s="61">
        <v>1099722.92</v>
      </c>
      <c r="AE30" s="61">
        <v>1099722.92</v>
      </c>
      <c r="AF30" s="61">
        <v>1416221.38</v>
      </c>
      <c r="AG30" s="59" t="s">
        <v>198</v>
      </c>
      <c r="AH30" s="4" t="s">
        <v>199</v>
      </c>
      <c r="AI30" s="4" t="s">
        <v>200</v>
      </c>
      <c r="AJ30" s="59" t="s">
        <v>293</v>
      </c>
      <c r="AK30" s="58">
        <v>43961</v>
      </c>
      <c r="AL30" s="58">
        <v>44050</v>
      </c>
      <c r="AM30" s="57" t="s">
        <v>294</v>
      </c>
      <c r="AN30" s="12" t="s">
        <v>196</v>
      </c>
      <c r="AO30" s="59">
        <v>5</v>
      </c>
      <c r="AP30" s="4" t="s">
        <v>146</v>
      </c>
      <c r="AQ30" s="4" t="s">
        <v>201</v>
      </c>
      <c r="AR30" s="4" t="s">
        <v>199</v>
      </c>
      <c r="AS30" s="4" t="s">
        <v>199</v>
      </c>
      <c r="AT30" s="4" t="s">
        <v>199</v>
      </c>
      <c r="AU30" s="12" t="s">
        <v>196</v>
      </c>
      <c r="AV30" s="4" t="s">
        <v>199</v>
      </c>
      <c r="AW30" s="4" t="s">
        <v>149</v>
      </c>
      <c r="AX30" s="4" t="s">
        <v>151</v>
      </c>
      <c r="AY30" s="4">
        <v>1</v>
      </c>
      <c r="AZ30" s="4" t="s">
        <v>291</v>
      </c>
      <c r="BA30" s="12" t="s">
        <v>295</v>
      </c>
      <c r="BB30" s="12" t="s">
        <v>296</v>
      </c>
      <c r="BC30" s="12" t="s">
        <v>297</v>
      </c>
      <c r="BD30" s="12" t="s">
        <v>296</v>
      </c>
      <c r="BE30" s="4" t="s">
        <v>385</v>
      </c>
      <c r="BF30" s="56">
        <v>44113</v>
      </c>
      <c r="BG30" s="56">
        <v>44114</v>
      </c>
      <c r="BH30" s="36" t="s">
        <v>226</v>
      </c>
    </row>
    <row r="31" spans="1:60" s="16" customFormat="1" x14ac:dyDescent="0.25">
      <c r="A31" s="4">
        <v>2020</v>
      </c>
      <c r="B31" s="56">
        <v>44013</v>
      </c>
      <c r="C31" s="56">
        <v>44104</v>
      </c>
      <c r="D31" s="16" t="s">
        <v>138</v>
      </c>
      <c r="E31" s="16" t="s">
        <v>143</v>
      </c>
      <c r="F31" s="48">
        <v>12</v>
      </c>
      <c r="G31" s="55" t="s">
        <v>283</v>
      </c>
      <c r="H31" s="57" t="s">
        <v>284</v>
      </c>
      <c r="I31" s="58">
        <v>43938</v>
      </c>
      <c r="J31" s="59" t="s">
        <v>285</v>
      </c>
      <c r="K31" s="59">
        <v>12</v>
      </c>
      <c r="L31" s="56">
        <v>44012</v>
      </c>
      <c r="M31" s="4">
        <v>20</v>
      </c>
      <c r="N31" s="60">
        <v>21</v>
      </c>
      <c r="O31" s="57" t="s">
        <v>286</v>
      </c>
      <c r="P31" s="12" t="s">
        <v>196</v>
      </c>
      <c r="Q31" s="12" t="s">
        <v>196</v>
      </c>
      <c r="R31" s="4" t="s">
        <v>287</v>
      </c>
      <c r="S31" s="4" t="s">
        <v>288</v>
      </c>
      <c r="T31" s="4" t="s">
        <v>289</v>
      </c>
      <c r="U31" s="4" t="s">
        <v>199</v>
      </c>
      <c r="V31" s="17" t="s">
        <v>290</v>
      </c>
      <c r="W31" s="4" t="s">
        <v>197</v>
      </c>
      <c r="X31" s="4" t="s">
        <v>291</v>
      </c>
      <c r="Y31" s="4" t="s">
        <v>292</v>
      </c>
      <c r="Z31" s="4" t="s">
        <v>291</v>
      </c>
      <c r="AA31" s="55" t="s">
        <v>283</v>
      </c>
      <c r="AB31" s="58">
        <v>43951</v>
      </c>
      <c r="AC31" s="61">
        <v>948037</v>
      </c>
      <c r="AD31" s="61">
        <v>1099722.92</v>
      </c>
      <c r="AE31" s="61">
        <v>1099722.92</v>
      </c>
      <c r="AF31" s="61">
        <v>1416221.38</v>
      </c>
      <c r="AG31" s="59" t="s">
        <v>198</v>
      </c>
      <c r="AH31" s="4" t="s">
        <v>199</v>
      </c>
      <c r="AI31" s="4" t="s">
        <v>200</v>
      </c>
      <c r="AJ31" s="59" t="s">
        <v>293</v>
      </c>
      <c r="AK31" s="58">
        <v>43961</v>
      </c>
      <c r="AL31" s="58">
        <v>44050</v>
      </c>
      <c r="AM31" s="57" t="s">
        <v>294</v>
      </c>
      <c r="AN31" s="12" t="s">
        <v>196</v>
      </c>
      <c r="AO31" s="59">
        <v>5</v>
      </c>
      <c r="AP31" s="4" t="s">
        <v>146</v>
      </c>
      <c r="AQ31" s="4" t="s">
        <v>201</v>
      </c>
      <c r="AR31" s="4" t="s">
        <v>199</v>
      </c>
      <c r="AS31" s="4" t="s">
        <v>199</v>
      </c>
      <c r="AT31" s="4" t="s">
        <v>199</v>
      </c>
      <c r="AU31" s="12" t="s">
        <v>196</v>
      </c>
      <c r="AV31" s="4" t="s">
        <v>199</v>
      </c>
      <c r="AW31" s="4" t="s">
        <v>149</v>
      </c>
      <c r="AX31" s="4" t="s">
        <v>151</v>
      </c>
      <c r="AY31" s="4">
        <v>1</v>
      </c>
      <c r="AZ31" s="4" t="s">
        <v>291</v>
      </c>
      <c r="BA31" s="12" t="s">
        <v>295</v>
      </c>
      <c r="BB31" s="12" t="s">
        <v>296</v>
      </c>
      <c r="BC31" s="12" t="s">
        <v>297</v>
      </c>
      <c r="BD31" s="12" t="s">
        <v>296</v>
      </c>
      <c r="BE31" s="4" t="s">
        <v>385</v>
      </c>
      <c r="BF31" s="56">
        <v>44113</v>
      </c>
      <c r="BG31" s="56">
        <v>44114</v>
      </c>
      <c r="BH31" s="36" t="s">
        <v>226</v>
      </c>
    </row>
    <row r="32" spans="1:60" s="16" customFormat="1" x14ac:dyDescent="0.25">
      <c r="A32" s="4">
        <v>2020</v>
      </c>
      <c r="B32" s="56">
        <v>44013</v>
      </c>
      <c r="C32" s="56">
        <v>44104</v>
      </c>
      <c r="D32" s="16" t="s">
        <v>382</v>
      </c>
      <c r="E32" s="16" t="s">
        <v>139</v>
      </c>
      <c r="F32" s="48">
        <v>13</v>
      </c>
      <c r="G32" s="55" t="s">
        <v>305</v>
      </c>
      <c r="H32" s="57" t="s">
        <v>196</v>
      </c>
      <c r="I32" s="58">
        <v>44084</v>
      </c>
      <c r="J32" s="59" t="s">
        <v>306</v>
      </c>
      <c r="K32" s="59">
        <v>13</v>
      </c>
      <c r="L32" s="56">
        <v>44088</v>
      </c>
      <c r="M32" s="4">
        <v>22</v>
      </c>
      <c r="N32" s="60">
        <v>22</v>
      </c>
      <c r="O32" s="57" t="s">
        <v>196</v>
      </c>
      <c r="P32" s="12" t="s">
        <v>196</v>
      </c>
      <c r="Q32" s="12" t="s">
        <v>196</v>
      </c>
      <c r="R32" s="4" t="s">
        <v>199</v>
      </c>
      <c r="S32" s="4" t="s">
        <v>199</v>
      </c>
      <c r="T32" s="4" t="s">
        <v>199</v>
      </c>
      <c r="U32" s="4" t="s">
        <v>303</v>
      </c>
      <c r="V32" s="17" t="s">
        <v>304</v>
      </c>
      <c r="W32" s="4" t="s">
        <v>197</v>
      </c>
      <c r="X32" s="4" t="s">
        <v>324</v>
      </c>
      <c r="Y32" s="4" t="s">
        <v>325</v>
      </c>
      <c r="Z32" s="4" t="s">
        <v>326</v>
      </c>
      <c r="AA32" s="55" t="s">
        <v>327</v>
      </c>
      <c r="AB32" s="58">
        <v>44099</v>
      </c>
      <c r="AC32" s="61">
        <f t="shared" ref="AC32:AC53" si="6">AD32/1.16</f>
        <v>2725002.362068966</v>
      </c>
      <c r="AD32" s="61">
        <v>3161002.74</v>
      </c>
      <c r="AE32" s="61">
        <v>0</v>
      </c>
      <c r="AF32" s="61">
        <f t="shared" ref="AF32:AF53" si="7">AD32</f>
        <v>3161002.74</v>
      </c>
      <c r="AG32" s="59" t="s">
        <v>198</v>
      </c>
      <c r="AH32" s="4" t="s">
        <v>199</v>
      </c>
      <c r="AI32" s="4" t="s">
        <v>200</v>
      </c>
      <c r="AJ32" s="59" t="s">
        <v>306</v>
      </c>
      <c r="AK32" s="58">
        <v>44109</v>
      </c>
      <c r="AL32" s="58">
        <v>44196</v>
      </c>
      <c r="AM32" s="57" t="s">
        <v>374</v>
      </c>
      <c r="AN32" s="12" t="s">
        <v>196</v>
      </c>
      <c r="AO32" s="59">
        <v>6</v>
      </c>
      <c r="AP32" s="4" t="s">
        <v>145</v>
      </c>
      <c r="AQ32" s="4" t="s">
        <v>328</v>
      </c>
      <c r="AR32" s="4" t="s">
        <v>199</v>
      </c>
      <c r="AS32" s="4" t="s">
        <v>199</v>
      </c>
      <c r="AT32" s="4" t="s">
        <v>199</v>
      </c>
      <c r="AU32" s="12" t="s">
        <v>196</v>
      </c>
      <c r="AV32" s="4" t="s">
        <v>199</v>
      </c>
      <c r="AW32" s="4" t="s">
        <v>148</v>
      </c>
      <c r="AX32" s="4" t="s">
        <v>151</v>
      </c>
      <c r="AY32" s="4">
        <v>1</v>
      </c>
      <c r="AZ32" s="4" t="s">
        <v>329</v>
      </c>
      <c r="BA32" s="12" t="s">
        <v>196</v>
      </c>
      <c r="BB32" s="12" t="s">
        <v>196</v>
      </c>
      <c r="BC32" s="12" t="s">
        <v>196</v>
      </c>
      <c r="BD32" s="12" t="s">
        <v>196</v>
      </c>
      <c r="BE32" s="4" t="s">
        <v>386</v>
      </c>
      <c r="BF32" s="56">
        <v>44119</v>
      </c>
      <c r="BG32" s="56">
        <v>44119</v>
      </c>
      <c r="BH32" s="62" t="s">
        <v>383</v>
      </c>
    </row>
    <row r="33" spans="1:60" s="16" customFormat="1" x14ac:dyDescent="0.25">
      <c r="A33" s="4">
        <v>2020</v>
      </c>
      <c r="B33" s="56">
        <v>44013</v>
      </c>
      <c r="C33" s="56">
        <v>44104</v>
      </c>
      <c r="D33" s="16" t="s">
        <v>382</v>
      </c>
      <c r="E33" s="16" t="s">
        <v>139</v>
      </c>
      <c r="F33" s="48">
        <v>14</v>
      </c>
      <c r="G33" s="55" t="s">
        <v>305</v>
      </c>
      <c r="H33" s="57" t="s">
        <v>196</v>
      </c>
      <c r="I33" s="58">
        <v>44084</v>
      </c>
      <c r="J33" s="59" t="s">
        <v>306</v>
      </c>
      <c r="K33" s="59">
        <v>13</v>
      </c>
      <c r="L33" s="56">
        <v>44088</v>
      </c>
      <c r="M33" s="4">
        <v>23</v>
      </c>
      <c r="N33" s="60">
        <v>23</v>
      </c>
      <c r="O33" s="57" t="s">
        <v>196</v>
      </c>
      <c r="P33" s="12" t="s">
        <v>196</v>
      </c>
      <c r="Q33" s="12" t="s">
        <v>196</v>
      </c>
      <c r="R33" s="4" t="s">
        <v>199</v>
      </c>
      <c r="S33" s="4" t="s">
        <v>199</v>
      </c>
      <c r="T33" s="4" t="s">
        <v>199</v>
      </c>
      <c r="U33" s="4" t="s">
        <v>303</v>
      </c>
      <c r="V33" s="17" t="s">
        <v>304</v>
      </c>
      <c r="W33" s="4" t="s">
        <v>197</v>
      </c>
      <c r="X33" s="4" t="s">
        <v>324</v>
      </c>
      <c r="Y33" s="4" t="s">
        <v>325</v>
      </c>
      <c r="Z33" s="4" t="s">
        <v>326</v>
      </c>
      <c r="AA33" s="55" t="s">
        <v>327</v>
      </c>
      <c r="AB33" s="58">
        <v>44099</v>
      </c>
      <c r="AC33" s="61">
        <f t="shared" ref="AC33:AC34" si="8">AD33/1.16</f>
        <v>2725002.362068966</v>
      </c>
      <c r="AD33" s="61">
        <v>3161002.74</v>
      </c>
      <c r="AE33" s="61">
        <v>0</v>
      </c>
      <c r="AF33" s="61">
        <f t="shared" ref="AF33:AF34" si="9">AD33</f>
        <v>3161002.74</v>
      </c>
      <c r="AG33" s="59" t="s">
        <v>198</v>
      </c>
      <c r="AH33" s="4" t="s">
        <v>199</v>
      </c>
      <c r="AI33" s="4" t="s">
        <v>200</v>
      </c>
      <c r="AJ33" s="59" t="s">
        <v>306</v>
      </c>
      <c r="AK33" s="58">
        <v>44109</v>
      </c>
      <c r="AL33" s="58">
        <v>44196</v>
      </c>
      <c r="AM33" s="57" t="s">
        <v>374</v>
      </c>
      <c r="AN33" s="12" t="s">
        <v>196</v>
      </c>
      <c r="AO33" s="59">
        <v>6</v>
      </c>
      <c r="AP33" s="4" t="s">
        <v>145</v>
      </c>
      <c r="AQ33" s="4" t="s">
        <v>328</v>
      </c>
      <c r="AR33" s="4" t="s">
        <v>199</v>
      </c>
      <c r="AS33" s="4" t="s">
        <v>199</v>
      </c>
      <c r="AT33" s="4" t="s">
        <v>199</v>
      </c>
      <c r="AU33" s="12" t="s">
        <v>196</v>
      </c>
      <c r="AV33" s="4" t="s">
        <v>199</v>
      </c>
      <c r="AW33" s="4" t="s">
        <v>148</v>
      </c>
      <c r="AX33" s="4" t="s">
        <v>151</v>
      </c>
      <c r="AY33" s="4">
        <v>1</v>
      </c>
      <c r="AZ33" s="4" t="s">
        <v>329</v>
      </c>
      <c r="BA33" s="12" t="s">
        <v>196</v>
      </c>
      <c r="BB33" s="12" t="s">
        <v>196</v>
      </c>
      <c r="BC33" s="12" t="s">
        <v>196</v>
      </c>
      <c r="BD33" s="12" t="s">
        <v>196</v>
      </c>
      <c r="BE33" s="4" t="s">
        <v>386</v>
      </c>
      <c r="BF33" s="56">
        <v>44119</v>
      </c>
      <c r="BG33" s="56">
        <v>44119</v>
      </c>
      <c r="BH33" s="62" t="s">
        <v>383</v>
      </c>
    </row>
    <row r="34" spans="1:60" s="16" customFormat="1" x14ac:dyDescent="0.25">
      <c r="A34" s="4">
        <v>2020</v>
      </c>
      <c r="B34" s="56">
        <v>44013</v>
      </c>
      <c r="C34" s="56">
        <v>44104</v>
      </c>
      <c r="D34" s="16" t="s">
        <v>382</v>
      </c>
      <c r="E34" s="16" t="s">
        <v>139</v>
      </c>
      <c r="F34" s="48">
        <v>15</v>
      </c>
      <c r="G34" s="55" t="s">
        <v>305</v>
      </c>
      <c r="H34" s="57" t="s">
        <v>196</v>
      </c>
      <c r="I34" s="58">
        <v>44084</v>
      </c>
      <c r="J34" s="59" t="s">
        <v>306</v>
      </c>
      <c r="K34" s="59">
        <v>13</v>
      </c>
      <c r="L34" s="56">
        <v>44088</v>
      </c>
      <c r="M34" s="4">
        <v>24</v>
      </c>
      <c r="N34" s="60">
        <v>24</v>
      </c>
      <c r="O34" s="57" t="s">
        <v>196</v>
      </c>
      <c r="P34" s="12" t="s">
        <v>196</v>
      </c>
      <c r="Q34" s="12" t="s">
        <v>196</v>
      </c>
      <c r="R34" s="4" t="s">
        <v>199</v>
      </c>
      <c r="S34" s="4" t="s">
        <v>199</v>
      </c>
      <c r="T34" s="4" t="s">
        <v>199</v>
      </c>
      <c r="U34" s="4" t="s">
        <v>303</v>
      </c>
      <c r="V34" s="17" t="s">
        <v>304</v>
      </c>
      <c r="W34" s="4" t="s">
        <v>197</v>
      </c>
      <c r="X34" s="4" t="s">
        <v>324</v>
      </c>
      <c r="Y34" s="4" t="s">
        <v>325</v>
      </c>
      <c r="Z34" s="4" t="s">
        <v>326</v>
      </c>
      <c r="AA34" s="55" t="s">
        <v>327</v>
      </c>
      <c r="AB34" s="58">
        <v>44099</v>
      </c>
      <c r="AC34" s="61">
        <f t="shared" si="8"/>
        <v>2725002.362068966</v>
      </c>
      <c r="AD34" s="61">
        <v>3161002.74</v>
      </c>
      <c r="AE34" s="61">
        <v>0</v>
      </c>
      <c r="AF34" s="61">
        <f t="shared" si="9"/>
        <v>3161002.74</v>
      </c>
      <c r="AG34" s="59" t="s">
        <v>198</v>
      </c>
      <c r="AH34" s="4" t="s">
        <v>199</v>
      </c>
      <c r="AI34" s="4" t="s">
        <v>200</v>
      </c>
      <c r="AJ34" s="59" t="s">
        <v>306</v>
      </c>
      <c r="AK34" s="58">
        <v>44109</v>
      </c>
      <c r="AL34" s="58">
        <v>44196</v>
      </c>
      <c r="AM34" s="57" t="s">
        <v>374</v>
      </c>
      <c r="AN34" s="12" t="s">
        <v>196</v>
      </c>
      <c r="AO34" s="59">
        <v>6</v>
      </c>
      <c r="AP34" s="4" t="s">
        <v>145</v>
      </c>
      <c r="AQ34" s="4" t="s">
        <v>328</v>
      </c>
      <c r="AR34" s="4" t="s">
        <v>199</v>
      </c>
      <c r="AS34" s="4" t="s">
        <v>199</v>
      </c>
      <c r="AT34" s="4" t="s">
        <v>199</v>
      </c>
      <c r="AU34" s="12" t="s">
        <v>196</v>
      </c>
      <c r="AV34" s="4" t="s">
        <v>199</v>
      </c>
      <c r="AW34" s="4" t="s">
        <v>148</v>
      </c>
      <c r="AX34" s="4" t="s">
        <v>151</v>
      </c>
      <c r="AY34" s="4">
        <v>1</v>
      </c>
      <c r="AZ34" s="4" t="s">
        <v>329</v>
      </c>
      <c r="BA34" s="12" t="s">
        <v>196</v>
      </c>
      <c r="BB34" s="12" t="s">
        <v>196</v>
      </c>
      <c r="BC34" s="12" t="s">
        <v>196</v>
      </c>
      <c r="BD34" s="12" t="s">
        <v>196</v>
      </c>
      <c r="BE34" s="4" t="s">
        <v>386</v>
      </c>
      <c r="BF34" s="56">
        <v>44119</v>
      </c>
      <c r="BG34" s="56">
        <v>44119</v>
      </c>
      <c r="BH34" s="62" t="s">
        <v>383</v>
      </c>
    </row>
    <row r="35" spans="1:60" s="16" customFormat="1" x14ac:dyDescent="0.25">
      <c r="A35" s="4">
        <v>2020</v>
      </c>
      <c r="B35" s="56">
        <v>44013</v>
      </c>
      <c r="C35" s="56">
        <v>44104</v>
      </c>
      <c r="D35" s="16" t="s">
        <v>138</v>
      </c>
      <c r="E35" s="16" t="s">
        <v>139</v>
      </c>
      <c r="F35" s="48">
        <v>16</v>
      </c>
      <c r="G35" s="55" t="s">
        <v>341</v>
      </c>
      <c r="H35" s="57" t="s">
        <v>196</v>
      </c>
      <c r="I35" s="58">
        <v>44007</v>
      </c>
      <c r="J35" s="59" t="s">
        <v>342</v>
      </c>
      <c r="K35" s="59">
        <v>14</v>
      </c>
      <c r="L35" s="56">
        <v>44011</v>
      </c>
      <c r="M35" s="4">
        <v>25</v>
      </c>
      <c r="N35" s="4">
        <v>25</v>
      </c>
      <c r="O35" s="57" t="s">
        <v>196</v>
      </c>
      <c r="P35" s="12" t="s">
        <v>196</v>
      </c>
      <c r="Q35" s="12" t="s">
        <v>196</v>
      </c>
      <c r="R35" s="4" t="s">
        <v>331</v>
      </c>
      <c r="S35" s="4" t="s">
        <v>332</v>
      </c>
      <c r="T35" s="4" t="s">
        <v>333</v>
      </c>
      <c r="U35" s="4" t="s">
        <v>199</v>
      </c>
      <c r="V35" s="17" t="s">
        <v>338</v>
      </c>
      <c r="W35" s="4" t="s">
        <v>197</v>
      </c>
      <c r="X35" s="4" t="s">
        <v>324</v>
      </c>
      <c r="Y35" s="4" t="s">
        <v>325</v>
      </c>
      <c r="Z35" s="4" t="s">
        <v>326</v>
      </c>
      <c r="AA35" s="55" t="s">
        <v>341</v>
      </c>
      <c r="AB35" s="58">
        <v>44099</v>
      </c>
      <c r="AC35" s="61">
        <f t="shared" si="6"/>
        <v>1287974.9224137932</v>
      </c>
      <c r="AD35" s="61">
        <v>1494050.91</v>
      </c>
      <c r="AE35" s="61">
        <v>0</v>
      </c>
      <c r="AF35" s="61">
        <f t="shared" si="7"/>
        <v>1494050.91</v>
      </c>
      <c r="AG35" s="59" t="s">
        <v>198</v>
      </c>
      <c r="AH35" s="4" t="s">
        <v>199</v>
      </c>
      <c r="AI35" s="4" t="s">
        <v>200</v>
      </c>
      <c r="AJ35" s="59" t="str">
        <f>J35</f>
        <v>REHABILITACIÓN DE RED DE DRENAJE SANITARIO EN LA COLONIA MIGUEL HIDALGO</v>
      </c>
      <c r="AK35" s="58">
        <v>44109</v>
      </c>
      <c r="AL35" s="58">
        <v>44168</v>
      </c>
      <c r="AM35" s="57" t="s">
        <v>372</v>
      </c>
      <c r="AN35" s="12" t="s">
        <v>196</v>
      </c>
      <c r="AO35" s="59">
        <v>6</v>
      </c>
      <c r="AP35" s="4" t="s">
        <v>144</v>
      </c>
      <c r="AQ35" s="4" t="s">
        <v>344</v>
      </c>
      <c r="AR35" s="4" t="s">
        <v>199</v>
      </c>
      <c r="AS35" s="4" t="s">
        <v>199</v>
      </c>
      <c r="AT35" s="4" t="s">
        <v>199</v>
      </c>
      <c r="AU35" s="12" t="s">
        <v>196</v>
      </c>
      <c r="AV35" s="4" t="s">
        <v>199</v>
      </c>
      <c r="AW35" s="4" t="s">
        <v>148</v>
      </c>
      <c r="AX35" s="4" t="s">
        <v>151</v>
      </c>
      <c r="AY35" s="4">
        <v>1</v>
      </c>
      <c r="AZ35" s="4" t="s">
        <v>329</v>
      </c>
      <c r="BA35" s="12" t="s">
        <v>196</v>
      </c>
      <c r="BB35" s="12" t="s">
        <v>196</v>
      </c>
      <c r="BC35" s="12" t="s">
        <v>196</v>
      </c>
      <c r="BD35" s="12" t="s">
        <v>196</v>
      </c>
      <c r="BE35" s="4" t="s">
        <v>386</v>
      </c>
      <c r="BF35" s="56">
        <v>44119</v>
      </c>
      <c r="BG35" s="56">
        <v>44119</v>
      </c>
      <c r="BH35" s="36" t="s">
        <v>226</v>
      </c>
    </row>
    <row r="36" spans="1:60" s="16" customFormat="1" x14ac:dyDescent="0.25">
      <c r="A36" s="4">
        <v>2020</v>
      </c>
      <c r="B36" s="56">
        <v>44013</v>
      </c>
      <c r="C36" s="56">
        <v>44104</v>
      </c>
      <c r="D36" s="16" t="s">
        <v>138</v>
      </c>
      <c r="E36" s="16" t="s">
        <v>139</v>
      </c>
      <c r="F36" s="48">
        <v>17</v>
      </c>
      <c r="G36" s="55" t="s">
        <v>341</v>
      </c>
      <c r="H36" s="57" t="s">
        <v>196</v>
      </c>
      <c r="I36" s="58">
        <v>44007</v>
      </c>
      <c r="J36" s="59" t="s">
        <v>342</v>
      </c>
      <c r="K36" s="59">
        <v>15</v>
      </c>
      <c r="L36" s="56">
        <v>44011</v>
      </c>
      <c r="M36" s="4">
        <v>26</v>
      </c>
      <c r="N36" s="4">
        <v>26</v>
      </c>
      <c r="O36" s="57" t="s">
        <v>196</v>
      </c>
      <c r="P36" s="12" t="s">
        <v>196</v>
      </c>
      <c r="Q36" s="12" t="s">
        <v>196</v>
      </c>
      <c r="R36" s="4" t="s">
        <v>331</v>
      </c>
      <c r="S36" s="4" t="s">
        <v>332</v>
      </c>
      <c r="T36" s="4" t="s">
        <v>333</v>
      </c>
      <c r="U36" s="4" t="s">
        <v>199</v>
      </c>
      <c r="V36" s="17" t="s">
        <v>338</v>
      </c>
      <c r="W36" s="4" t="s">
        <v>197</v>
      </c>
      <c r="X36" s="4" t="s">
        <v>324</v>
      </c>
      <c r="Y36" s="4" t="s">
        <v>325</v>
      </c>
      <c r="Z36" s="4" t="s">
        <v>326</v>
      </c>
      <c r="AA36" s="55" t="s">
        <v>341</v>
      </c>
      <c r="AB36" s="58">
        <v>44099</v>
      </c>
      <c r="AC36" s="61">
        <f t="shared" ref="AC36:AC37" si="10">AD36/1.16</f>
        <v>1287974.9224137932</v>
      </c>
      <c r="AD36" s="61">
        <v>1494050.91</v>
      </c>
      <c r="AE36" s="61">
        <v>0</v>
      </c>
      <c r="AF36" s="61">
        <f t="shared" ref="AF36:AF37" si="11">AD36</f>
        <v>1494050.91</v>
      </c>
      <c r="AG36" s="59" t="s">
        <v>198</v>
      </c>
      <c r="AH36" s="4" t="s">
        <v>199</v>
      </c>
      <c r="AI36" s="4" t="s">
        <v>200</v>
      </c>
      <c r="AJ36" s="59" t="str">
        <f t="shared" ref="AJ36:AJ37" si="12">J36</f>
        <v>REHABILITACIÓN DE RED DE DRENAJE SANITARIO EN LA COLONIA MIGUEL HIDALGO</v>
      </c>
      <c r="AK36" s="58">
        <v>44109</v>
      </c>
      <c r="AL36" s="58">
        <v>44168</v>
      </c>
      <c r="AM36" s="57" t="s">
        <v>372</v>
      </c>
      <c r="AN36" s="12" t="s">
        <v>196</v>
      </c>
      <c r="AO36" s="59">
        <v>6</v>
      </c>
      <c r="AP36" s="4" t="s">
        <v>144</v>
      </c>
      <c r="AQ36" s="4" t="s">
        <v>344</v>
      </c>
      <c r="AR36" s="4" t="s">
        <v>199</v>
      </c>
      <c r="AS36" s="4" t="s">
        <v>199</v>
      </c>
      <c r="AT36" s="4" t="s">
        <v>199</v>
      </c>
      <c r="AU36" s="12" t="s">
        <v>196</v>
      </c>
      <c r="AV36" s="4" t="s">
        <v>199</v>
      </c>
      <c r="AW36" s="4" t="s">
        <v>148</v>
      </c>
      <c r="AX36" s="4" t="s">
        <v>151</v>
      </c>
      <c r="AY36" s="4">
        <v>1</v>
      </c>
      <c r="AZ36" s="4" t="s">
        <v>329</v>
      </c>
      <c r="BA36" s="12" t="s">
        <v>196</v>
      </c>
      <c r="BB36" s="12" t="s">
        <v>196</v>
      </c>
      <c r="BC36" s="12" t="s">
        <v>196</v>
      </c>
      <c r="BD36" s="12" t="s">
        <v>196</v>
      </c>
      <c r="BE36" s="4" t="s">
        <v>386</v>
      </c>
      <c r="BF36" s="56">
        <v>44119</v>
      </c>
      <c r="BG36" s="56">
        <v>44119</v>
      </c>
      <c r="BH36" s="36" t="s">
        <v>226</v>
      </c>
    </row>
    <row r="37" spans="1:60" s="16" customFormat="1" x14ac:dyDescent="0.25">
      <c r="A37" s="4">
        <v>2020</v>
      </c>
      <c r="B37" s="56">
        <v>44013</v>
      </c>
      <c r="C37" s="56">
        <v>44104</v>
      </c>
      <c r="D37" s="16" t="s">
        <v>138</v>
      </c>
      <c r="E37" s="16" t="s">
        <v>139</v>
      </c>
      <c r="F37" s="48">
        <v>18</v>
      </c>
      <c r="G37" s="55" t="s">
        <v>341</v>
      </c>
      <c r="H37" s="57" t="s">
        <v>196</v>
      </c>
      <c r="I37" s="58">
        <v>44007</v>
      </c>
      <c r="J37" s="59" t="s">
        <v>342</v>
      </c>
      <c r="K37" s="59">
        <v>16</v>
      </c>
      <c r="L37" s="56">
        <v>44011</v>
      </c>
      <c r="M37" s="4">
        <v>27</v>
      </c>
      <c r="N37" s="4">
        <v>27</v>
      </c>
      <c r="O37" s="57" t="s">
        <v>196</v>
      </c>
      <c r="P37" s="12" t="s">
        <v>196</v>
      </c>
      <c r="Q37" s="12" t="s">
        <v>196</v>
      </c>
      <c r="R37" s="4" t="s">
        <v>331</v>
      </c>
      <c r="S37" s="4" t="s">
        <v>332</v>
      </c>
      <c r="T37" s="4" t="s">
        <v>333</v>
      </c>
      <c r="U37" s="4" t="s">
        <v>199</v>
      </c>
      <c r="V37" s="17" t="s">
        <v>338</v>
      </c>
      <c r="W37" s="4" t="s">
        <v>197</v>
      </c>
      <c r="X37" s="4" t="s">
        <v>324</v>
      </c>
      <c r="Y37" s="4" t="s">
        <v>325</v>
      </c>
      <c r="Z37" s="4" t="s">
        <v>326</v>
      </c>
      <c r="AA37" s="55" t="s">
        <v>341</v>
      </c>
      <c r="AB37" s="58">
        <v>44099</v>
      </c>
      <c r="AC37" s="61">
        <f t="shared" si="10"/>
        <v>1287974.9224137932</v>
      </c>
      <c r="AD37" s="61">
        <v>1494050.91</v>
      </c>
      <c r="AE37" s="61">
        <v>0</v>
      </c>
      <c r="AF37" s="61">
        <f t="shared" si="11"/>
        <v>1494050.91</v>
      </c>
      <c r="AG37" s="59" t="s">
        <v>198</v>
      </c>
      <c r="AH37" s="4" t="s">
        <v>199</v>
      </c>
      <c r="AI37" s="4" t="s">
        <v>200</v>
      </c>
      <c r="AJ37" s="59" t="str">
        <f t="shared" si="12"/>
        <v>REHABILITACIÓN DE RED DE DRENAJE SANITARIO EN LA COLONIA MIGUEL HIDALGO</v>
      </c>
      <c r="AK37" s="58">
        <v>44109</v>
      </c>
      <c r="AL37" s="58">
        <v>44168</v>
      </c>
      <c r="AM37" s="57" t="s">
        <v>372</v>
      </c>
      <c r="AN37" s="12" t="s">
        <v>196</v>
      </c>
      <c r="AO37" s="59">
        <v>6</v>
      </c>
      <c r="AP37" s="4" t="s">
        <v>144</v>
      </c>
      <c r="AQ37" s="4" t="s">
        <v>344</v>
      </c>
      <c r="AR37" s="4" t="s">
        <v>199</v>
      </c>
      <c r="AS37" s="4" t="s">
        <v>199</v>
      </c>
      <c r="AT37" s="4" t="s">
        <v>199</v>
      </c>
      <c r="AU37" s="12" t="s">
        <v>196</v>
      </c>
      <c r="AV37" s="4" t="s">
        <v>199</v>
      </c>
      <c r="AW37" s="4" t="s">
        <v>148</v>
      </c>
      <c r="AX37" s="4" t="s">
        <v>151</v>
      </c>
      <c r="AY37" s="4">
        <v>1</v>
      </c>
      <c r="AZ37" s="4" t="s">
        <v>329</v>
      </c>
      <c r="BA37" s="12" t="s">
        <v>196</v>
      </c>
      <c r="BB37" s="12" t="s">
        <v>196</v>
      </c>
      <c r="BC37" s="12" t="s">
        <v>196</v>
      </c>
      <c r="BD37" s="12" t="s">
        <v>196</v>
      </c>
      <c r="BE37" s="4" t="s">
        <v>386</v>
      </c>
      <c r="BF37" s="56">
        <v>44119</v>
      </c>
      <c r="BG37" s="56">
        <v>44119</v>
      </c>
      <c r="BH37" s="36" t="s">
        <v>226</v>
      </c>
    </row>
    <row r="38" spans="1:60" s="16" customFormat="1" x14ac:dyDescent="0.25">
      <c r="A38" s="4">
        <v>2020</v>
      </c>
      <c r="B38" s="56">
        <v>44013</v>
      </c>
      <c r="C38" s="56">
        <v>44104</v>
      </c>
      <c r="D38" s="16" t="s">
        <v>382</v>
      </c>
      <c r="E38" s="16" t="s">
        <v>139</v>
      </c>
      <c r="F38" s="48">
        <v>19</v>
      </c>
      <c r="G38" s="55" t="s">
        <v>348</v>
      </c>
      <c r="H38" s="57" t="s">
        <v>196</v>
      </c>
      <c r="I38" s="58">
        <v>44042</v>
      </c>
      <c r="J38" s="59" t="s">
        <v>349</v>
      </c>
      <c r="K38" s="59">
        <v>17</v>
      </c>
      <c r="L38" s="56">
        <v>44046</v>
      </c>
      <c r="M38" s="4">
        <v>28</v>
      </c>
      <c r="N38" s="60">
        <v>22</v>
      </c>
      <c r="O38" s="57" t="s">
        <v>196</v>
      </c>
      <c r="P38" s="12" t="s">
        <v>196</v>
      </c>
      <c r="Q38" s="12" t="s">
        <v>196</v>
      </c>
      <c r="R38" s="4" t="s">
        <v>199</v>
      </c>
      <c r="S38" s="4" t="s">
        <v>199</v>
      </c>
      <c r="T38" s="4" t="s">
        <v>199</v>
      </c>
      <c r="U38" s="4" t="s">
        <v>345</v>
      </c>
      <c r="V38" s="17" t="s">
        <v>347</v>
      </c>
      <c r="W38" s="4" t="s">
        <v>197</v>
      </c>
      <c r="X38" s="4" t="s">
        <v>324</v>
      </c>
      <c r="Y38" s="4" t="s">
        <v>325</v>
      </c>
      <c r="Z38" s="4" t="s">
        <v>326</v>
      </c>
      <c r="AA38" s="55" t="s">
        <v>350</v>
      </c>
      <c r="AB38" s="58">
        <v>44064</v>
      </c>
      <c r="AC38" s="61">
        <f t="shared" si="6"/>
        <v>3397517.25</v>
      </c>
      <c r="AD38" s="61">
        <v>3941120.01</v>
      </c>
      <c r="AE38" s="61">
        <v>0</v>
      </c>
      <c r="AF38" s="61">
        <f t="shared" si="7"/>
        <v>3941120.01</v>
      </c>
      <c r="AG38" s="59" t="s">
        <v>198</v>
      </c>
      <c r="AH38" s="4" t="s">
        <v>199</v>
      </c>
      <c r="AI38" s="4" t="s">
        <v>200</v>
      </c>
      <c r="AJ38" s="59" t="str">
        <f>J38</f>
        <v>CONSTRUCCIÓN DE DRENAJE SANITARIO EN LA COMUNIDAD DE VALENCIANITA 2DA ETAPA</v>
      </c>
      <c r="AK38" s="58">
        <v>44075</v>
      </c>
      <c r="AL38" s="58">
        <v>44164</v>
      </c>
      <c r="AM38" s="57" t="s">
        <v>373</v>
      </c>
      <c r="AN38" s="12" t="s">
        <v>196</v>
      </c>
      <c r="AO38" s="59">
        <v>6</v>
      </c>
      <c r="AP38" s="4" t="s">
        <v>145</v>
      </c>
      <c r="AQ38" s="4" t="s">
        <v>328</v>
      </c>
      <c r="AR38" s="4" t="s">
        <v>199</v>
      </c>
      <c r="AS38" s="4" t="s">
        <v>199</v>
      </c>
      <c r="AT38" s="4" t="s">
        <v>199</v>
      </c>
      <c r="AU38" s="12" t="s">
        <v>196</v>
      </c>
      <c r="AV38" s="4" t="s">
        <v>199</v>
      </c>
      <c r="AW38" s="4" t="s">
        <v>148</v>
      </c>
      <c r="AX38" s="4" t="s">
        <v>151</v>
      </c>
      <c r="AY38" s="4">
        <v>1</v>
      </c>
      <c r="AZ38" s="4" t="s">
        <v>329</v>
      </c>
      <c r="BA38" s="12" t="s">
        <v>196</v>
      </c>
      <c r="BB38" s="12" t="s">
        <v>196</v>
      </c>
      <c r="BC38" s="12" t="s">
        <v>196</v>
      </c>
      <c r="BD38" s="12" t="s">
        <v>196</v>
      </c>
      <c r="BE38" s="4" t="s">
        <v>386</v>
      </c>
      <c r="BF38" s="56">
        <v>44119</v>
      </c>
      <c r="BG38" s="56">
        <v>44119</v>
      </c>
      <c r="BH38" s="62" t="s">
        <v>383</v>
      </c>
    </row>
    <row r="39" spans="1:60" s="16" customFormat="1" x14ac:dyDescent="0.25">
      <c r="A39" s="4">
        <v>2020</v>
      </c>
      <c r="B39" s="56">
        <v>44013</v>
      </c>
      <c r="C39" s="56">
        <v>44104</v>
      </c>
      <c r="D39" s="16" t="s">
        <v>382</v>
      </c>
      <c r="E39" s="16" t="s">
        <v>139</v>
      </c>
      <c r="F39" s="48">
        <v>20</v>
      </c>
      <c r="G39" s="55" t="s">
        <v>348</v>
      </c>
      <c r="H39" s="57" t="s">
        <v>196</v>
      </c>
      <c r="I39" s="58">
        <v>44042</v>
      </c>
      <c r="J39" s="59" t="s">
        <v>349</v>
      </c>
      <c r="K39" s="59">
        <v>18</v>
      </c>
      <c r="L39" s="56">
        <v>44046</v>
      </c>
      <c r="M39" s="4">
        <v>29</v>
      </c>
      <c r="N39" s="60">
        <v>23</v>
      </c>
      <c r="O39" s="57" t="s">
        <v>196</v>
      </c>
      <c r="P39" s="12" t="s">
        <v>196</v>
      </c>
      <c r="Q39" s="12" t="s">
        <v>196</v>
      </c>
      <c r="R39" s="4" t="s">
        <v>199</v>
      </c>
      <c r="S39" s="4" t="s">
        <v>199</v>
      </c>
      <c r="T39" s="4" t="s">
        <v>199</v>
      </c>
      <c r="U39" s="4" t="s">
        <v>345</v>
      </c>
      <c r="V39" s="17" t="s">
        <v>347</v>
      </c>
      <c r="W39" s="4" t="s">
        <v>197</v>
      </c>
      <c r="X39" s="4" t="s">
        <v>324</v>
      </c>
      <c r="Y39" s="4" t="s">
        <v>325</v>
      </c>
      <c r="Z39" s="4" t="s">
        <v>326</v>
      </c>
      <c r="AA39" s="55" t="s">
        <v>350</v>
      </c>
      <c r="AB39" s="58">
        <v>44064</v>
      </c>
      <c r="AC39" s="61">
        <f t="shared" ref="AC39:AC40" si="13">AD39/1.16</f>
        <v>3397517.25</v>
      </c>
      <c r="AD39" s="61">
        <v>3941120.01</v>
      </c>
      <c r="AE39" s="61">
        <v>0</v>
      </c>
      <c r="AF39" s="61">
        <f t="shared" ref="AF39:AF40" si="14">AD39</f>
        <v>3941120.01</v>
      </c>
      <c r="AG39" s="59" t="s">
        <v>198</v>
      </c>
      <c r="AH39" s="4" t="s">
        <v>199</v>
      </c>
      <c r="AI39" s="4" t="s">
        <v>200</v>
      </c>
      <c r="AJ39" s="59" t="str">
        <f t="shared" ref="AJ39:AJ40" si="15">J39</f>
        <v>CONSTRUCCIÓN DE DRENAJE SANITARIO EN LA COMUNIDAD DE VALENCIANITA 2DA ETAPA</v>
      </c>
      <c r="AK39" s="58">
        <v>44075</v>
      </c>
      <c r="AL39" s="58">
        <v>44164</v>
      </c>
      <c r="AM39" s="57" t="s">
        <v>373</v>
      </c>
      <c r="AN39" s="12" t="s">
        <v>196</v>
      </c>
      <c r="AO39" s="59">
        <v>6</v>
      </c>
      <c r="AP39" s="4" t="s">
        <v>145</v>
      </c>
      <c r="AQ39" s="4" t="s">
        <v>328</v>
      </c>
      <c r="AR39" s="4" t="s">
        <v>199</v>
      </c>
      <c r="AS39" s="4" t="s">
        <v>199</v>
      </c>
      <c r="AT39" s="4" t="s">
        <v>199</v>
      </c>
      <c r="AU39" s="12" t="s">
        <v>196</v>
      </c>
      <c r="AV39" s="4" t="s">
        <v>199</v>
      </c>
      <c r="AW39" s="4" t="s">
        <v>148</v>
      </c>
      <c r="AX39" s="4" t="s">
        <v>151</v>
      </c>
      <c r="AY39" s="4">
        <v>1</v>
      </c>
      <c r="AZ39" s="4" t="s">
        <v>329</v>
      </c>
      <c r="BA39" s="12" t="s">
        <v>196</v>
      </c>
      <c r="BB39" s="12" t="s">
        <v>196</v>
      </c>
      <c r="BC39" s="12" t="s">
        <v>196</v>
      </c>
      <c r="BD39" s="12" t="s">
        <v>196</v>
      </c>
      <c r="BE39" s="4" t="s">
        <v>386</v>
      </c>
      <c r="BF39" s="56">
        <v>44119</v>
      </c>
      <c r="BG39" s="56">
        <v>44119</v>
      </c>
      <c r="BH39" s="62" t="s">
        <v>383</v>
      </c>
    </row>
    <row r="40" spans="1:60" s="16" customFormat="1" x14ac:dyDescent="0.25">
      <c r="A40" s="4">
        <v>2020</v>
      </c>
      <c r="B40" s="56">
        <v>44013</v>
      </c>
      <c r="C40" s="56">
        <v>44104</v>
      </c>
      <c r="D40" s="16" t="s">
        <v>382</v>
      </c>
      <c r="E40" s="16" t="s">
        <v>139</v>
      </c>
      <c r="F40" s="48">
        <v>21</v>
      </c>
      <c r="G40" s="55" t="s">
        <v>348</v>
      </c>
      <c r="H40" s="57" t="s">
        <v>196</v>
      </c>
      <c r="I40" s="58">
        <v>44042</v>
      </c>
      <c r="J40" s="59" t="s">
        <v>349</v>
      </c>
      <c r="K40" s="59">
        <v>19</v>
      </c>
      <c r="L40" s="56">
        <v>44046</v>
      </c>
      <c r="M40" s="4">
        <v>30</v>
      </c>
      <c r="N40" s="60">
        <v>24</v>
      </c>
      <c r="O40" s="57" t="s">
        <v>196</v>
      </c>
      <c r="P40" s="12" t="s">
        <v>196</v>
      </c>
      <c r="Q40" s="12" t="s">
        <v>196</v>
      </c>
      <c r="R40" s="4" t="s">
        <v>199</v>
      </c>
      <c r="S40" s="4" t="s">
        <v>199</v>
      </c>
      <c r="T40" s="4" t="s">
        <v>199</v>
      </c>
      <c r="U40" s="4" t="s">
        <v>345</v>
      </c>
      <c r="V40" s="17" t="s">
        <v>347</v>
      </c>
      <c r="W40" s="4" t="s">
        <v>197</v>
      </c>
      <c r="X40" s="4" t="s">
        <v>324</v>
      </c>
      <c r="Y40" s="4" t="s">
        <v>325</v>
      </c>
      <c r="Z40" s="4" t="s">
        <v>326</v>
      </c>
      <c r="AA40" s="55" t="s">
        <v>350</v>
      </c>
      <c r="AB40" s="58">
        <v>44064</v>
      </c>
      <c r="AC40" s="61">
        <f t="shared" si="13"/>
        <v>3397517.25</v>
      </c>
      <c r="AD40" s="61">
        <v>3941120.01</v>
      </c>
      <c r="AE40" s="61">
        <v>0</v>
      </c>
      <c r="AF40" s="61">
        <f t="shared" si="14"/>
        <v>3941120.01</v>
      </c>
      <c r="AG40" s="59" t="s">
        <v>198</v>
      </c>
      <c r="AH40" s="4" t="s">
        <v>199</v>
      </c>
      <c r="AI40" s="4" t="s">
        <v>200</v>
      </c>
      <c r="AJ40" s="59" t="str">
        <f t="shared" si="15"/>
        <v>CONSTRUCCIÓN DE DRENAJE SANITARIO EN LA COMUNIDAD DE VALENCIANITA 2DA ETAPA</v>
      </c>
      <c r="AK40" s="58">
        <v>44075</v>
      </c>
      <c r="AL40" s="58">
        <v>44164</v>
      </c>
      <c r="AM40" s="57" t="s">
        <v>373</v>
      </c>
      <c r="AN40" s="12" t="s">
        <v>196</v>
      </c>
      <c r="AO40" s="59">
        <v>6</v>
      </c>
      <c r="AP40" s="4" t="s">
        <v>145</v>
      </c>
      <c r="AQ40" s="4" t="s">
        <v>328</v>
      </c>
      <c r="AR40" s="4" t="s">
        <v>199</v>
      </c>
      <c r="AS40" s="4" t="s">
        <v>199</v>
      </c>
      <c r="AT40" s="4" t="s">
        <v>199</v>
      </c>
      <c r="AU40" s="12" t="s">
        <v>196</v>
      </c>
      <c r="AV40" s="4" t="s">
        <v>199</v>
      </c>
      <c r="AW40" s="4" t="s">
        <v>148</v>
      </c>
      <c r="AX40" s="4" t="s">
        <v>151</v>
      </c>
      <c r="AY40" s="4">
        <v>1</v>
      </c>
      <c r="AZ40" s="4" t="s">
        <v>329</v>
      </c>
      <c r="BA40" s="12" t="s">
        <v>196</v>
      </c>
      <c r="BB40" s="12" t="s">
        <v>196</v>
      </c>
      <c r="BC40" s="12" t="s">
        <v>196</v>
      </c>
      <c r="BD40" s="12" t="s">
        <v>196</v>
      </c>
      <c r="BE40" s="4" t="s">
        <v>386</v>
      </c>
      <c r="BF40" s="56">
        <v>44119</v>
      </c>
      <c r="BG40" s="56">
        <v>44119</v>
      </c>
      <c r="BH40" s="62" t="s">
        <v>383</v>
      </c>
    </row>
    <row r="41" spans="1:60" s="16" customFormat="1" x14ac:dyDescent="0.25">
      <c r="A41" s="4">
        <v>2020</v>
      </c>
      <c r="B41" s="56">
        <v>44013</v>
      </c>
      <c r="C41" s="56">
        <v>44104</v>
      </c>
      <c r="D41" s="16" t="s">
        <v>137</v>
      </c>
      <c r="E41" s="16" t="s">
        <v>139</v>
      </c>
      <c r="F41" s="48">
        <v>22</v>
      </c>
      <c r="G41" s="55" t="s">
        <v>356</v>
      </c>
      <c r="H41" s="57" t="s">
        <v>196</v>
      </c>
      <c r="I41" s="58">
        <v>44056</v>
      </c>
      <c r="J41" s="59" t="s">
        <v>357</v>
      </c>
      <c r="K41" s="59">
        <v>20</v>
      </c>
      <c r="L41" s="56">
        <v>44060</v>
      </c>
      <c r="M41" s="4">
        <v>31</v>
      </c>
      <c r="N41" s="60">
        <v>22</v>
      </c>
      <c r="O41" s="57" t="s">
        <v>196</v>
      </c>
      <c r="P41" s="12" t="s">
        <v>196</v>
      </c>
      <c r="Q41" s="12" t="s">
        <v>196</v>
      </c>
      <c r="R41" s="4" t="s">
        <v>287</v>
      </c>
      <c r="S41" s="4" t="s">
        <v>288</v>
      </c>
      <c r="T41" s="4" t="s">
        <v>289</v>
      </c>
      <c r="U41" s="4" t="s">
        <v>199</v>
      </c>
      <c r="V41" s="17" t="s">
        <v>290</v>
      </c>
      <c r="W41" s="4" t="s">
        <v>197</v>
      </c>
      <c r="X41" s="4" t="s">
        <v>324</v>
      </c>
      <c r="Y41" s="4" t="s">
        <v>325</v>
      </c>
      <c r="Z41" s="4" t="s">
        <v>326</v>
      </c>
      <c r="AA41" s="55" t="s">
        <v>356</v>
      </c>
      <c r="AB41" s="58">
        <v>44071</v>
      </c>
      <c r="AC41" s="61">
        <f t="shared" si="6"/>
        <v>4893307.7672413792</v>
      </c>
      <c r="AD41" s="61">
        <v>5676237.0099999998</v>
      </c>
      <c r="AE41" s="61">
        <v>0</v>
      </c>
      <c r="AF41" s="61">
        <f t="shared" si="7"/>
        <v>5676237.0099999998</v>
      </c>
      <c r="AG41" s="59" t="s">
        <v>198</v>
      </c>
      <c r="AH41" s="4" t="s">
        <v>199</v>
      </c>
      <c r="AI41" s="4" t="s">
        <v>200</v>
      </c>
      <c r="AJ41" s="59" t="s">
        <v>357</v>
      </c>
      <c r="AK41" s="58">
        <v>44081</v>
      </c>
      <c r="AL41" s="58">
        <v>44165</v>
      </c>
      <c r="AM41" s="57" t="s">
        <v>370</v>
      </c>
      <c r="AN41" s="12" t="s">
        <v>196</v>
      </c>
      <c r="AO41" s="59">
        <v>6</v>
      </c>
      <c r="AP41" s="4" t="s">
        <v>144</v>
      </c>
      <c r="AQ41" s="4" t="s">
        <v>344</v>
      </c>
      <c r="AR41" s="4" t="s">
        <v>199</v>
      </c>
      <c r="AS41" s="4" t="s">
        <v>199</v>
      </c>
      <c r="AT41" s="4" t="s">
        <v>199</v>
      </c>
      <c r="AU41" s="12" t="s">
        <v>196</v>
      </c>
      <c r="AV41" s="4" t="s">
        <v>199</v>
      </c>
      <c r="AW41" s="4" t="s">
        <v>148</v>
      </c>
      <c r="AX41" s="4" t="s">
        <v>151</v>
      </c>
      <c r="AY41" s="4">
        <v>1</v>
      </c>
      <c r="AZ41" s="4" t="s">
        <v>329</v>
      </c>
      <c r="BA41" s="12" t="s">
        <v>196</v>
      </c>
      <c r="BB41" s="12" t="s">
        <v>196</v>
      </c>
      <c r="BC41" s="12" t="s">
        <v>196</v>
      </c>
      <c r="BD41" s="12" t="s">
        <v>196</v>
      </c>
      <c r="BE41" s="4" t="s">
        <v>386</v>
      </c>
      <c r="BF41" s="56">
        <v>44119</v>
      </c>
      <c r="BG41" s="56">
        <v>44119</v>
      </c>
      <c r="BH41" s="36" t="s">
        <v>226</v>
      </c>
    </row>
    <row r="42" spans="1:60" s="16" customFormat="1" x14ac:dyDescent="0.25">
      <c r="A42" s="4">
        <v>2020</v>
      </c>
      <c r="B42" s="56">
        <v>44013</v>
      </c>
      <c r="C42" s="56">
        <v>44104</v>
      </c>
      <c r="D42" s="16" t="s">
        <v>137</v>
      </c>
      <c r="E42" s="16" t="s">
        <v>139</v>
      </c>
      <c r="F42" s="48">
        <v>23</v>
      </c>
      <c r="G42" s="55" t="s">
        <v>356</v>
      </c>
      <c r="H42" s="57" t="s">
        <v>196</v>
      </c>
      <c r="I42" s="58">
        <v>44056</v>
      </c>
      <c r="J42" s="59" t="s">
        <v>357</v>
      </c>
      <c r="K42" s="59">
        <v>21</v>
      </c>
      <c r="L42" s="56">
        <v>44060</v>
      </c>
      <c r="M42" s="4">
        <v>32</v>
      </c>
      <c r="N42" s="60">
        <v>23</v>
      </c>
      <c r="O42" s="57" t="s">
        <v>196</v>
      </c>
      <c r="P42" s="12" t="s">
        <v>196</v>
      </c>
      <c r="Q42" s="12" t="s">
        <v>196</v>
      </c>
      <c r="R42" s="4" t="s">
        <v>287</v>
      </c>
      <c r="S42" s="4" t="s">
        <v>288</v>
      </c>
      <c r="T42" s="4" t="s">
        <v>289</v>
      </c>
      <c r="U42" s="4" t="s">
        <v>199</v>
      </c>
      <c r="V42" s="17" t="s">
        <v>290</v>
      </c>
      <c r="W42" s="4" t="s">
        <v>197</v>
      </c>
      <c r="X42" s="4" t="s">
        <v>324</v>
      </c>
      <c r="Y42" s="4" t="s">
        <v>325</v>
      </c>
      <c r="Z42" s="4" t="s">
        <v>326</v>
      </c>
      <c r="AA42" s="55" t="s">
        <v>356</v>
      </c>
      <c r="AB42" s="58">
        <v>44071</v>
      </c>
      <c r="AC42" s="61">
        <f t="shared" ref="AC42:AC46" si="16">AD42/1.16</f>
        <v>4893307.7672413792</v>
      </c>
      <c r="AD42" s="61">
        <v>5676237.0099999998</v>
      </c>
      <c r="AE42" s="61">
        <v>0</v>
      </c>
      <c r="AF42" s="61">
        <f t="shared" ref="AF42:AF46" si="17">AD42</f>
        <v>5676237.0099999998</v>
      </c>
      <c r="AG42" s="59" t="s">
        <v>198</v>
      </c>
      <c r="AH42" s="4" t="s">
        <v>199</v>
      </c>
      <c r="AI42" s="4" t="s">
        <v>200</v>
      </c>
      <c r="AJ42" s="59" t="s">
        <v>357</v>
      </c>
      <c r="AK42" s="58">
        <v>44081</v>
      </c>
      <c r="AL42" s="58">
        <v>44165</v>
      </c>
      <c r="AM42" s="57" t="s">
        <v>370</v>
      </c>
      <c r="AN42" s="12" t="s">
        <v>196</v>
      </c>
      <c r="AO42" s="59">
        <v>6</v>
      </c>
      <c r="AP42" s="4" t="s">
        <v>144</v>
      </c>
      <c r="AQ42" s="4" t="s">
        <v>344</v>
      </c>
      <c r="AR42" s="4" t="s">
        <v>199</v>
      </c>
      <c r="AS42" s="4" t="s">
        <v>199</v>
      </c>
      <c r="AT42" s="4" t="s">
        <v>199</v>
      </c>
      <c r="AU42" s="12" t="s">
        <v>196</v>
      </c>
      <c r="AV42" s="4" t="s">
        <v>199</v>
      </c>
      <c r="AW42" s="4" t="s">
        <v>148</v>
      </c>
      <c r="AX42" s="4" t="s">
        <v>151</v>
      </c>
      <c r="AY42" s="4">
        <v>1</v>
      </c>
      <c r="AZ42" s="4" t="s">
        <v>329</v>
      </c>
      <c r="BA42" s="12" t="s">
        <v>196</v>
      </c>
      <c r="BB42" s="12" t="s">
        <v>196</v>
      </c>
      <c r="BC42" s="12" t="s">
        <v>196</v>
      </c>
      <c r="BD42" s="12" t="s">
        <v>196</v>
      </c>
      <c r="BE42" s="4" t="s">
        <v>386</v>
      </c>
      <c r="BF42" s="56">
        <v>44119</v>
      </c>
      <c r="BG42" s="56">
        <v>44119</v>
      </c>
      <c r="BH42" s="36" t="s">
        <v>226</v>
      </c>
    </row>
    <row r="43" spans="1:60" s="16" customFormat="1" x14ac:dyDescent="0.25">
      <c r="A43" s="4">
        <v>2020</v>
      </c>
      <c r="B43" s="56">
        <v>44013</v>
      </c>
      <c r="C43" s="56">
        <v>44104</v>
      </c>
      <c r="D43" s="16" t="s">
        <v>137</v>
      </c>
      <c r="E43" s="16" t="s">
        <v>139</v>
      </c>
      <c r="F43" s="48">
        <v>24</v>
      </c>
      <c r="G43" s="55" t="s">
        <v>356</v>
      </c>
      <c r="H43" s="57" t="s">
        <v>196</v>
      </c>
      <c r="I43" s="58">
        <v>44056</v>
      </c>
      <c r="J43" s="59" t="s">
        <v>357</v>
      </c>
      <c r="K43" s="59">
        <v>22</v>
      </c>
      <c r="L43" s="56">
        <v>44060</v>
      </c>
      <c r="M43" s="4">
        <v>33</v>
      </c>
      <c r="N43" s="60">
        <v>24</v>
      </c>
      <c r="O43" s="57" t="s">
        <v>196</v>
      </c>
      <c r="P43" s="12" t="s">
        <v>196</v>
      </c>
      <c r="Q43" s="12" t="s">
        <v>196</v>
      </c>
      <c r="R43" s="4" t="s">
        <v>287</v>
      </c>
      <c r="S43" s="4" t="s">
        <v>288</v>
      </c>
      <c r="T43" s="4" t="s">
        <v>289</v>
      </c>
      <c r="U43" s="4" t="s">
        <v>199</v>
      </c>
      <c r="V43" s="17" t="s">
        <v>290</v>
      </c>
      <c r="W43" s="4" t="s">
        <v>197</v>
      </c>
      <c r="X43" s="4" t="s">
        <v>324</v>
      </c>
      <c r="Y43" s="4" t="s">
        <v>325</v>
      </c>
      <c r="Z43" s="4" t="s">
        <v>326</v>
      </c>
      <c r="AA43" s="55" t="s">
        <v>356</v>
      </c>
      <c r="AB43" s="58">
        <v>44071</v>
      </c>
      <c r="AC43" s="61">
        <f t="shared" si="16"/>
        <v>4893307.7672413792</v>
      </c>
      <c r="AD43" s="61">
        <v>5676237.0099999998</v>
      </c>
      <c r="AE43" s="61">
        <v>0</v>
      </c>
      <c r="AF43" s="61">
        <f t="shared" si="17"/>
        <v>5676237.0099999998</v>
      </c>
      <c r="AG43" s="59" t="s">
        <v>198</v>
      </c>
      <c r="AH43" s="4" t="s">
        <v>199</v>
      </c>
      <c r="AI43" s="4" t="s">
        <v>200</v>
      </c>
      <c r="AJ43" s="59" t="s">
        <v>357</v>
      </c>
      <c r="AK43" s="58">
        <v>44081</v>
      </c>
      <c r="AL43" s="58">
        <v>44165</v>
      </c>
      <c r="AM43" s="57" t="s">
        <v>370</v>
      </c>
      <c r="AN43" s="12" t="s">
        <v>196</v>
      </c>
      <c r="AO43" s="59">
        <v>6</v>
      </c>
      <c r="AP43" s="4" t="s">
        <v>144</v>
      </c>
      <c r="AQ43" s="4" t="s">
        <v>344</v>
      </c>
      <c r="AR43" s="4" t="s">
        <v>199</v>
      </c>
      <c r="AS43" s="4" t="s">
        <v>199</v>
      </c>
      <c r="AT43" s="4" t="s">
        <v>199</v>
      </c>
      <c r="AU43" s="12" t="s">
        <v>196</v>
      </c>
      <c r="AV43" s="4" t="s">
        <v>199</v>
      </c>
      <c r="AW43" s="4" t="s">
        <v>148</v>
      </c>
      <c r="AX43" s="4" t="s">
        <v>151</v>
      </c>
      <c r="AY43" s="4">
        <v>1</v>
      </c>
      <c r="AZ43" s="4" t="s">
        <v>329</v>
      </c>
      <c r="BA43" s="12" t="s">
        <v>196</v>
      </c>
      <c r="BB43" s="12" t="s">
        <v>196</v>
      </c>
      <c r="BC43" s="12" t="s">
        <v>196</v>
      </c>
      <c r="BD43" s="12" t="s">
        <v>196</v>
      </c>
      <c r="BE43" s="4" t="s">
        <v>386</v>
      </c>
      <c r="BF43" s="56">
        <v>44119</v>
      </c>
      <c r="BG43" s="56">
        <v>44119</v>
      </c>
      <c r="BH43" s="36" t="s">
        <v>226</v>
      </c>
    </row>
    <row r="44" spans="1:60" s="16" customFormat="1" x14ac:dyDescent="0.25">
      <c r="A44" s="4">
        <v>2020</v>
      </c>
      <c r="B44" s="56">
        <v>44013</v>
      </c>
      <c r="C44" s="56">
        <v>44104</v>
      </c>
      <c r="D44" s="16" t="s">
        <v>137</v>
      </c>
      <c r="E44" s="16" t="s">
        <v>139</v>
      </c>
      <c r="F44" s="48">
        <v>25</v>
      </c>
      <c r="G44" s="55" t="s">
        <v>356</v>
      </c>
      <c r="H44" s="57" t="s">
        <v>196</v>
      </c>
      <c r="I44" s="58">
        <v>44056</v>
      </c>
      <c r="J44" s="59" t="s">
        <v>357</v>
      </c>
      <c r="K44" s="59">
        <v>23</v>
      </c>
      <c r="L44" s="56">
        <v>44060</v>
      </c>
      <c r="M44" s="4">
        <v>34</v>
      </c>
      <c r="N44" s="60">
        <v>22</v>
      </c>
      <c r="O44" s="57" t="s">
        <v>196</v>
      </c>
      <c r="P44" s="12" t="s">
        <v>196</v>
      </c>
      <c r="Q44" s="12" t="s">
        <v>196</v>
      </c>
      <c r="R44" s="4" t="s">
        <v>287</v>
      </c>
      <c r="S44" s="4" t="s">
        <v>288</v>
      </c>
      <c r="T44" s="4" t="s">
        <v>289</v>
      </c>
      <c r="U44" s="4" t="s">
        <v>199</v>
      </c>
      <c r="V44" s="17" t="s">
        <v>290</v>
      </c>
      <c r="W44" s="4" t="s">
        <v>197</v>
      </c>
      <c r="X44" s="4" t="s">
        <v>324</v>
      </c>
      <c r="Y44" s="4" t="s">
        <v>325</v>
      </c>
      <c r="Z44" s="4" t="s">
        <v>326</v>
      </c>
      <c r="AA44" s="55" t="s">
        <v>356</v>
      </c>
      <c r="AB44" s="58">
        <v>44071</v>
      </c>
      <c r="AC44" s="61">
        <f t="shared" si="16"/>
        <v>4893307.7672413792</v>
      </c>
      <c r="AD44" s="61">
        <v>5676237.0099999998</v>
      </c>
      <c r="AE44" s="61">
        <v>0</v>
      </c>
      <c r="AF44" s="61">
        <f t="shared" si="17"/>
        <v>5676237.0099999998</v>
      </c>
      <c r="AG44" s="59" t="s">
        <v>198</v>
      </c>
      <c r="AH44" s="4" t="s">
        <v>199</v>
      </c>
      <c r="AI44" s="4" t="s">
        <v>200</v>
      </c>
      <c r="AJ44" s="59" t="s">
        <v>357</v>
      </c>
      <c r="AK44" s="58">
        <v>44081</v>
      </c>
      <c r="AL44" s="58">
        <v>44165</v>
      </c>
      <c r="AM44" s="57" t="s">
        <v>370</v>
      </c>
      <c r="AN44" s="12" t="s">
        <v>196</v>
      </c>
      <c r="AO44" s="59">
        <v>6</v>
      </c>
      <c r="AP44" s="4" t="s">
        <v>144</v>
      </c>
      <c r="AQ44" s="4" t="s">
        <v>344</v>
      </c>
      <c r="AR44" s="4" t="s">
        <v>199</v>
      </c>
      <c r="AS44" s="4" t="s">
        <v>199</v>
      </c>
      <c r="AT44" s="4" t="s">
        <v>199</v>
      </c>
      <c r="AU44" s="12" t="s">
        <v>196</v>
      </c>
      <c r="AV44" s="4" t="s">
        <v>199</v>
      </c>
      <c r="AW44" s="4" t="s">
        <v>148</v>
      </c>
      <c r="AX44" s="4" t="s">
        <v>151</v>
      </c>
      <c r="AY44" s="4">
        <v>1</v>
      </c>
      <c r="AZ44" s="4" t="s">
        <v>329</v>
      </c>
      <c r="BA44" s="12" t="s">
        <v>196</v>
      </c>
      <c r="BB44" s="12" t="s">
        <v>196</v>
      </c>
      <c r="BC44" s="12" t="s">
        <v>196</v>
      </c>
      <c r="BD44" s="12" t="s">
        <v>196</v>
      </c>
      <c r="BE44" s="4" t="s">
        <v>386</v>
      </c>
      <c r="BF44" s="56">
        <v>44119</v>
      </c>
      <c r="BG44" s="56">
        <v>44119</v>
      </c>
      <c r="BH44" s="36" t="s">
        <v>226</v>
      </c>
    </row>
    <row r="45" spans="1:60" s="16" customFormat="1" x14ac:dyDescent="0.25">
      <c r="A45" s="4">
        <v>2020</v>
      </c>
      <c r="B45" s="56">
        <v>44013</v>
      </c>
      <c r="C45" s="56">
        <v>44104</v>
      </c>
      <c r="D45" s="16" t="s">
        <v>137</v>
      </c>
      <c r="E45" s="16" t="s">
        <v>139</v>
      </c>
      <c r="F45" s="48">
        <v>26</v>
      </c>
      <c r="G45" s="55" t="s">
        <v>356</v>
      </c>
      <c r="H45" s="57" t="s">
        <v>196</v>
      </c>
      <c r="I45" s="58">
        <v>44056</v>
      </c>
      <c r="J45" s="59" t="s">
        <v>357</v>
      </c>
      <c r="K45" s="59">
        <v>24</v>
      </c>
      <c r="L45" s="56">
        <v>44060</v>
      </c>
      <c r="M45" s="4">
        <v>35</v>
      </c>
      <c r="N45" s="60">
        <v>23</v>
      </c>
      <c r="O45" s="57" t="s">
        <v>196</v>
      </c>
      <c r="P45" s="12" t="s">
        <v>196</v>
      </c>
      <c r="Q45" s="12" t="s">
        <v>196</v>
      </c>
      <c r="R45" s="4" t="s">
        <v>287</v>
      </c>
      <c r="S45" s="4" t="s">
        <v>288</v>
      </c>
      <c r="T45" s="4" t="s">
        <v>289</v>
      </c>
      <c r="U45" s="4" t="s">
        <v>199</v>
      </c>
      <c r="V45" s="17" t="s">
        <v>290</v>
      </c>
      <c r="W45" s="4" t="s">
        <v>197</v>
      </c>
      <c r="X45" s="4" t="s">
        <v>324</v>
      </c>
      <c r="Y45" s="4" t="s">
        <v>325</v>
      </c>
      <c r="Z45" s="4" t="s">
        <v>326</v>
      </c>
      <c r="AA45" s="55" t="s">
        <v>356</v>
      </c>
      <c r="AB45" s="58">
        <v>44071</v>
      </c>
      <c r="AC45" s="61">
        <f t="shared" si="16"/>
        <v>4893307.7672413792</v>
      </c>
      <c r="AD45" s="61">
        <v>5676237.0099999998</v>
      </c>
      <c r="AE45" s="61">
        <v>0</v>
      </c>
      <c r="AF45" s="61">
        <f t="shared" si="17"/>
        <v>5676237.0099999998</v>
      </c>
      <c r="AG45" s="59" t="s">
        <v>198</v>
      </c>
      <c r="AH45" s="4" t="s">
        <v>199</v>
      </c>
      <c r="AI45" s="4" t="s">
        <v>200</v>
      </c>
      <c r="AJ45" s="59" t="s">
        <v>357</v>
      </c>
      <c r="AK45" s="58">
        <v>44081</v>
      </c>
      <c r="AL45" s="58">
        <v>44165</v>
      </c>
      <c r="AM45" s="57" t="s">
        <v>370</v>
      </c>
      <c r="AN45" s="12" t="s">
        <v>196</v>
      </c>
      <c r="AO45" s="59">
        <v>6</v>
      </c>
      <c r="AP45" s="4" t="s">
        <v>144</v>
      </c>
      <c r="AQ45" s="4" t="s">
        <v>344</v>
      </c>
      <c r="AR45" s="4" t="s">
        <v>199</v>
      </c>
      <c r="AS45" s="4" t="s">
        <v>199</v>
      </c>
      <c r="AT45" s="4" t="s">
        <v>199</v>
      </c>
      <c r="AU45" s="12" t="s">
        <v>196</v>
      </c>
      <c r="AV45" s="4" t="s">
        <v>199</v>
      </c>
      <c r="AW45" s="4" t="s">
        <v>148</v>
      </c>
      <c r="AX45" s="4" t="s">
        <v>151</v>
      </c>
      <c r="AY45" s="4">
        <v>1</v>
      </c>
      <c r="AZ45" s="4" t="s">
        <v>329</v>
      </c>
      <c r="BA45" s="12" t="s">
        <v>196</v>
      </c>
      <c r="BB45" s="12" t="s">
        <v>196</v>
      </c>
      <c r="BC45" s="12" t="s">
        <v>196</v>
      </c>
      <c r="BD45" s="12" t="s">
        <v>196</v>
      </c>
      <c r="BE45" s="4" t="s">
        <v>386</v>
      </c>
      <c r="BF45" s="56">
        <v>44119</v>
      </c>
      <c r="BG45" s="56">
        <v>44119</v>
      </c>
      <c r="BH45" s="36" t="s">
        <v>226</v>
      </c>
    </row>
    <row r="46" spans="1:60" s="16" customFormat="1" x14ac:dyDescent="0.25">
      <c r="A46" s="4">
        <v>2020</v>
      </c>
      <c r="B46" s="56">
        <v>44013</v>
      </c>
      <c r="C46" s="56">
        <v>44104</v>
      </c>
      <c r="D46" s="16" t="s">
        <v>137</v>
      </c>
      <c r="E46" s="16" t="s">
        <v>139</v>
      </c>
      <c r="F46" s="48">
        <v>27</v>
      </c>
      <c r="G46" s="55" t="s">
        <v>356</v>
      </c>
      <c r="H46" s="57" t="s">
        <v>196</v>
      </c>
      <c r="I46" s="58">
        <v>44056</v>
      </c>
      <c r="J46" s="59" t="s">
        <v>357</v>
      </c>
      <c r="K46" s="59">
        <v>25</v>
      </c>
      <c r="L46" s="56">
        <v>44060</v>
      </c>
      <c r="M46" s="4">
        <v>36</v>
      </c>
      <c r="N46" s="60">
        <v>24</v>
      </c>
      <c r="O46" s="57" t="s">
        <v>196</v>
      </c>
      <c r="P46" s="12" t="s">
        <v>196</v>
      </c>
      <c r="Q46" s="12" t="s">
        <v>196</v>
      </c>
      <c r="R46" s="4" t="s">
        <v>287</v>
      </c>
      <c r="S46" s="4" t="s">
        <v>288</v>
      </c>
      <c r="T46" s="4" t="s">
        <v>289</v>
      </c>
      <c r="U46" s="4" t="s">
        <v>199</v>
      </c>
      <c r="V46" s="17" t="s">
        <v>290</v>
      </c>
      <c r="W46" s="4" t="s">
        <v>197</v>
      </c>
      <c r="X46" s="4" t="s">
        <v>324</v>
      </c>
      <c r="Y46" s="4" t="s">
        <v>325</v>
      </c>
      <c r="Z46" s="4" t="s">
        <v>326</v>
      </c>
      <c r="AA46" s="55" t="s">
        <v>356</v>
      </c>
      <c r="AB46" s="58">
        <v>44071</v>
      </c>
      <c r="AC46" s="61">
        <f t="shared" si="16"/>
        <v>4893307.7672413792</v>
      </c>
      <c r="AD46" s="61">
        <v>5676237.0099999998</v>
      </c>
      <c r="AE46" s="61">
        <v>0</v>
      </c>
      <c r="AF46" s="61">
        <f t="shared" si="17"/>
        <v>5676237.0099999998</v>
      </c>
      <c r="AG46" s="59" t="s">
        <v>198</v>
      </c>
      <c r="AH46" s="4" t="s">
        <v>199</v>
      </c>
      <c r="AI46" s="4" t="s">
        <v>200</v>
      </c>
      <c r="AJ46" s="59" t="s">
        <v>357</v>
      </c>
      <c r="AK46" s="58">
        <v>44081</v>
      </c>
      <c r="AL46" s="58">
        <v>44165</v>
      </c>
      <c r="AM46" s="57" t="s">
        <v>370</v>
      </c>
      <c r="AN46" s="12" t="s">
        <v>196</v>
      </c>
      <c r="AO46" s="59">
        <v>6</v>
      </c>
      <c r="AP46" s="4" t="s">
        <v>144</v>
      </c>
      <c r="AQ46" s="4" t="s">
        <v>344</v>
      </c>
      <c r="AR46" s="4" t="s">
        <v>199</v>
      </c>
      <c r="AS46" s="4" t="s">
        <v>199</v>
      </c>
      <c r="AT46" s="4" t="s">
        <v>199</v>
      </c>
      <c r="AU46" s="12" t="s">
        <v>196</v>
      </c>
      <c r="AV46" s="4" t="s">
        <v>199</v>
      </c>
      <c r="AW46" s="4" t="s">
        <v>148</v>
      </c>
      <c r="AX46" s="4" t="s">
        <v>151</v>
      </c>
      <c r="AY46" s="4">
        <v>1</v>
      </c>
      <c r="AZ46" s="4" t="s">
        <v>329</v>
      </c>
      <c r="BA46" s="12" t="s">
        <v>196</v>
      </c>
      <c r="BB46" s="12" t="s">
        <v>196</v>
      </c>
      <c r="BC46" s="12" t="s">
        <v>196</v>
      </c>
      <c r="BD46" s="12" t="s">
        <v>196</v>
      </c>
      <c r="BE46" s="4" t="s">
        <v>386</v>
      </c>
      <c r="BF46" s="56">
        <v>44119</v>
      </c>
      <c r="BG46" s="56">
        <v>44119</v>
      </c>
      <c r="BH46" s="36" t="s">
        <v>226</v>
      </c>
    </row>
    <row r="47" spans="1:60" s="16" customFormat="1" x14ac:dyDescent="0.25">
      <c r="A47" s="4">
        <v>2020</v>
      </c>
      <c r="B47" s="56">
        <v>44013</v>
      </c>
      <c r="C47" s="56">
        <v>44104</v>
      </c>
      <c r="D47" s="16" t="s">
        <v>138</v>
      </c>
      <c r="E47" s="16" t="s">
        <v>139</v>
      </c>
      <c r="F47" s="48">
        <v>28</v>
      </c>
      <c r="G47" s="55" t="s">
        <v>358</v>
      </c>
      <c r="H47" s="57" t="s">
        <v>196</v>
      </c>
      <c r="I47" s="58">
        <v>44001</v>
      </c>
      <c r="J47" s="59" t="s">
        <v>362</v>
      </c>
      <c r="K47" s="59">
        <v>26</v>
      </c>
      <c r="L47" s="56">
        <v>44004</v>
      </c>
      <c r="M47" s="4">
        <v>37</v>
      </c>
      <c r="N47" s="60">
        <v>25</v>
      </c>
      <c r="O47" s="57" t="s">
        <v>196</v>
      </c>
      <c r="P47" s="12" t="s">
        <v>196</v>
      </c>
      <c r="Q47" s="12" t="s">
        <v>196</v>
      </c>
      <c r="R47" s="4" t="s">
        <v>199</v>
      </c>
      <c r="S47" s="4" t="s">
        <v>199</v>
      </c>
      <c r="T47" s="4" t="s">
        <v>199</v>
      </c>
      <c r="U47" s="4" t="s">
        <v>359</v>
      </c>
      <c r="V47" s="17" t="s">
        <v>361</v>
      </c>
      <c r="W47" s="4" t="s">
        <v>197</v>
      </c>
      <c r="X47" s="4" t="s">
        <v>324</v>
      </c>
      <c r="Y47" s="4" t="s">
        <v>325</v>
      </c>
      <c r="Z47" s="4" t="s">
        <v>326</v>
      </c>
      <c r="AA47" s="55" t="s">
        <v>364</v>
      </c>
      <c r="AB47" s="58">
        <v>44015</v>
      </c>
      <c r="AC47" s="61">
        <f t="shared" si="6"/>
        <v>1671950.4913793106</v>
      </c>
      <c r="AD47" s="61">
        <v>1939462.57</v>
      </c>
      <c r="AE47" s="61">
        <v>0</v>
      </c>
      <c r="AF47" s="61">
        <f t="shared" si="7"/>
        <v>1939462.57</v>
      </c>
      <c r="AG47" s="59" t="s">
        <v>198</v>
      </c>
      <c r="AH47" s="4" t="s">
        <v>199</v>
      </c>
      <c r="AI47" s="4" t="s">
        <v>200</v>
      </c>
      <c r="AJ47" s="59" t="s">
        <v>362</v>
      </c>
      <c r="AK47" s="58">
        <v>44025</v>
      </c>
      <c r="AL47" s="58">
        <v>44054</v>
      </c>
      <c r="AM47" s="57" t="s">
        <v>371</v>
      </c>
      <c r="AN47" s="12" t="s">
        <v>196</v>
      </c>
      <c r="AO47" s="59">
        <v>6</v>
      </c>
      <c r="AP47" s="4" t="s">
        <v>144</v>
      </c>
      <c r="AQ47" s="4" t="s">
        <v>344</v>
      </c>
      <c r="AR47" s="4" t="s">
        <v>199</v>
      </c>
      <c r="AS47" s="4" t="s">
        <v>199</v>
      </c>
      <c r="AT47" s="4" t="s">
        <v>199</v>
      </c>
      <c r="AU47" s="12" t="s">
        <v>196</v>
      </c>
      <c r="AV47" s="4" t="s">
        <v>199</v>
      </c>
      <c r="AW47" s="4" t="s">
        <v>148</v>
      </c>
      <c r="AX47" s="4" t="s">
        <v>151</v>
      </c>
      <c r="AY47" s="4">
        <v>1</v>
      </c>
      <c r="AZ47" s="4" t="s">
        <v>329</v>
      </c>
      <c r="BA47" s="12" t="s">
        <v>196</v>
      </c>
      <c r="BB47" s="12" t="s">
        <v>196</v>
      </c>
      <c r="BC47" s="12" t="s">
        <v>196</v>
      </c>
      <c r="BD47" s="12" t="s">
        <v>196</v>
      </c>
      <c r="BE47" s="4" t="s">
        <v>386</v>
      </c>
      <c r="BF47" s="56">
        <v>44119</v>
      </c>
      <c r="BG47" s="56">
        <v>44119</v>
      </c>
      <c r="BH47" s="36" t="s">
        <v>226</v>
      </c>
    </row>
    <row r="48" spans="1:60" s="16" customFormat="1" x14ac:dyDescent="0.25">
      <c r="A48" s="4">
        <v>2020</v>
      </c>
      <c r="B48" s="56">
        <v>44013</v>
      </c>
      <c r="C48" s="56">
        <v>44104</v>
      </c>
      <c r="D48" s="16" t="s">
        <v>138</v>
      </c>
      <c r="E48" s="16" t="s">
        <v>139</v>
      </c>
      <c r="F48" s="48">
        <v>29</v>
      </c>
      <c r="G48" s="55" t="s">
        <v>358</v>
      </c>
      <c r="H48" s="57" t="s">
        <v>196</v>
      </c>
      <c r="I48" s="58">
        <v>44001</v>
      </c>
      <c r="J48" s="59" t="s">
        <v>362</v>
      </c>
      <c r="K48" s="59">
        <v>27</v>
      </c>
      <c r="L48" s="56">
        <v>44004</v>
      </c>
      <c r="M48" s="4">
        <v>38</v>
      </c>
      <c r="N48" s="60">
        <v>26</v>
      </c>
      <c r="O48" s="57" t="s">
        <v>196</v>
      </c>
      <c r="P48" s="12" t="s">
        <v>196</v>
      </c>
      <c r="Q48" s="12" t="s">
        <v>196</v>
      </c>
      <c r="R48" s="4" t="s">
        <v>199</v>
      </c>
      <c r="S48" s="4" t="s">
        <v>199</v>
      </c>
      <c r="T48" s="4" t="s">
        <v>199</v>
      </c>
      <c r="U48" s="4" t="s">
        <v>359</v>
      </c>
      <c r="V48" s="17" t="s">
        <v>361</v>
      </c>
      <c r="W48" s="4" t="s">
        <v>197</v>
      </c>
      <c r="X48" s="4" t="s">
        <v>324</v>
      </c>
      <c r="Y48" s="4" t="s">
        <v>325</v>
      </c>
      <c r="Z48" s="4" t="s">
        <v>326</v>
      </c>
      <c r="AA48" s="55" t="s">
        <v>364</v>
      </c>
      <c r="AB48" s="58">
        <v>44015</v>
      </c>
      <c r="AC48" s="61">
        <f t="shared" ref="AC48:AC49" si="18">AD48/1.16</f>
        <v>1671950.4913793106</v>
      </c>
      <c r="AD48" s="61">
        <v>1939462.57</v>
      </c>
      <c r="AE48" s="61">
        <v>0</v>
      </c>
      <c r="AF48" s="61">
        <f t="shared" ref="AF48:AF49" si="19">AD48</f>
        <v>1939462.57</v>
      </c>
      <c r="AG48" s="59" t="s">
        <v>198</v>
      </c>
      <c r="AH48" s="4" t="s">
        <v>199</v>
      </c>
      <c r="AI48" s="4" t="s">
        <v>200</v>
      </c>
      <c r="AJ48" s="59" t="s">
        <v>362</v>
      </c>
      <c r="AK48" s="58">
        <v>44025</v>
      </c>
      <c r="AL48" s="58">
        <v>44054</v>
      </c>
      <c r="AM48" s="57" t="s">
        <v>371</v>
      </c>
      <c r="AN48" s="12" t="s">
        <v>196</v>
      </c>
      <c r="AO48" s="59">
        <v>6</v>
      </c>
      <c r="AP48" s="4" t="s">
        <v>144</v>
      </c>
      <c r="AQ48" s="4" t="s">
        <v>344</v>
      </c>
      <c r="AR48" s="4" t="s">
        <v>199</v>
      </c>
      <c r="AS48" s="4" t="s">
        <v>199</v>
      </c>
      <c r="AT48" s="4" t="s">
        <v>199</v>
      </c>
      <c r="AU48" s="12" t="s">
        <v>196</v>
      </c>
      <c r="AV48" s="4" t="s">
        <v>199</v>
      </c>
      <c r="AW48" s="4" t="s">
        <v>148</v>
      </c>
      <c r="AX48" s="4" t="s">
        <v>151</v>
      </c>
      <c r="AY48" s="4">
        <v>1</v>
      </c>
      <c r="AZ48" s="4" t="s">
        <v>329</v>
      </c>
      <c r="BA48" s="12" t="s">
        <v>196</v>
      </c>
      <c r="BB48" s="12" t="s">
        <v>196</v>
      </c>
      <c r="BC48" s="12" t="s">
        <v>196</v>
      </c>
      <c r="BD48" s="12" t="s">
        <v>196</v>
      </c>
      <c r="BE48" s="4" t="s">
        <v>386</v>
      </c>
      <c r="BF48" s="56">
        <v>44119</v>
      </c>
      <c r="BG48" s="56">
        <v>44119</v>
      </c>
      <c r="BH48" s="36" t="s">
        <v>226</v>
      </c>
    </row>
    <row r="49" spans="1:60" s="16" customFormat="1" x14ac:dyDescent="0.25">
      <c r="A49" s="4">
        <v>2020</v>
      </c>
      <c r="B49" s="56">
        <v>44013</v>
      </c>
      <c r="C49" s="56">
        <v>44104</v>
      </c>
      <c r="D49" s="16" t="s">
        <v>138</v>
      </c>
      <c r="E49" s="16" t="s">
        <v>139</v>
      </c>
      <c r="F49" s="48">
        <v>30</v>
      </c>
      <c r="G49" s="55" t="s">
        <v>358</v>
      </c>
      <c r="H49" s="57" t="s">
        <v>196</v>
      </c>
      <c r="I49" s="58">
        <v>44001</v>
      </c>
      <c r="J49" s="59" t="s">
        <v>362</v>
      </c>
      <c r="K49" s="59">
        <v>28</v>
      </c>
      <c r="L49" s="56">
        <v>44004</v>
      </c>
      <c r="M49" s="4">
        <v>39</v>
      </c>
      <c r="N49" s="60">
        <v>27</v>
      </c>
      <c r="O49" s="57" t="s">
        <v>196</v>
      </c>
      <c r="P49" s="12" t="s">
        <v>196</v>
      </c>
      <c r="Q49" s="12" t="s">
        <v>196</v>
      </c>
      <c r="R49" s="4" t="s">
        <v>199</v>
      </c>
      <c r="S49" s="4" t="s">
        <v>199</v>
      </c>
      <c r="T49" s="4" t="s">
        <v>199</v>
      </c>
      <c r="U49" s="4" t="s">
        <v>359</v>
      </c>
      <c r="V49" s="17" t="s">
        <v>361</v>
      </c>
      <c r="W49" s="4" t="s">
        <v>197</v>
      </c>
      <c r="X49" s="4" t="s">
        <v>324</v>
      </c>
      <c r="Y49" s="4" t="s">
        <v>325</v>
      </c>
      <c r="Z49" s="4" t="s">
        <v>326</v>
      </c>
      <c r="AA49" s="55" t="s">
        <v>364</v>
      </c>
      <c r="AB49" s="58">
        <v>44015</v>
      </c>
      <c r="AC49" s="61">
        <f t="shared" si="18"/>
        <v>1671950.4913793106</v>
      </c>
      <c r="AD49" s="61">
        <v>1939462.57</v>
      </c>
      <c r="AE49" s="61">
        <v>0</v>
      </c>
      <c r="AF49" s="61">
        <f t="shared" si="19"/>
        <v>1939462.57</v>
      </c>
      <c r="AG49" s="59" t="s">
        <v>198</v>
      </c>
      <c r="AH49" s="4" t="s">
        <v>199</v>
      </c>
      <c r="AI49" s="4" t="s">
        <v>200</v>
      </c>
      <c r="AJ49" s="59" t="s">
        <v>362</v>
      </c>
      <c r="AK49" s="58">
        <v>44025</v>
      </c>
      <c r="AL49" s="58">
        <v>44054</v>
      </c>
      <c r="AM49" s="57" t="s">
        <v>371</v>
      </c>
      <c r="AN49" s="12" t="s">
        <v>196</v>
      </c>
      <c r="AO49" s="59">
        <v>6</v>
      </c>
      <c r="AP49" s="4" t="s">
        <v>144</v>
      </c>
      <c r="AQ49" s="4" t="s">
        <v>344</v>
      </c>
      <c r="AR49" s="4" t="s">
        <v>199</v>
      </c>
      <c r="AS49" s="4" t="s">
        <v>199</v>
      </c>
      <c r="AT49" s="4" t="s">
        <v>199</v>
      </c>
      <c r="AU49" s="12" t="s">
        <v>196</v>
      </c>
      <c r="AV49" s="4" t="s">
        <v>199</v>
      </c>
      <c r="AW49" s="4" t="s">
        <v>148</v>
      </c>
      <c r="AX49" s="4" t="s">
        <v>151</v>
      </c>
      <c r="AY49" s="4">
        <v>1</v>
      </c>
      <c r="AZ49" s="4" t="s">
        <v>329</v>
      </c>
      <c r="BA49" s="12" t="s">
        <v>196</v>
      </c>
      <c r="BB49" s="12" t="s">
        <v>196</v>
      </c>
      <c r="BC49" s="12" t="s">
        <v>196</v>
      </c>
      <c r="BD49" s="12" t="s">
        <v>196</v>
      </c>
      <c r="BE49" s="4" t="s">
        <v>386</v>
      </c>
      <c r="BF49" s="56">
        <v>44119</v>
      </c>
      <c r="BG49" s="56">
        <v>44119</v>
      </c>
      <c r="BH49" s="36" t="s">
        <v>226</v>
      </c>
    </row>
    <row r="50" spans="1:60" s="16" customFormat="1" x14ac:dyDescent="0.25">
      <c r="A50" s="4">
        <v>2020</v>
      </c>
      <c r="B50" s="56">
        <v>44013</v>
      </c>
      <c r="C50" s="56">
        <v>44104</v>
      </c>
      <c r="D50" s="16" t="s">
        <v>138</v>
      </c>
      <c r="E50" s="16" t="s">
        <v>139</v>
      </c>
      <c r="F50" s="48">
        <v>31</v>
      </c>
      <c r="G50" s="55" t="s">
        <v>365</v>
      </c>
      <c r="H50" s="57" t="s">
        <v>375</v>
      </c>
      <c r="I50" s="58">
        <v>44037</v>
      </c>
      <c r="J50" s="59" t="s">
        <v>366</v>
      </c>
      <c r="K50" s="59">
        <v>29</v>
      </c>
      <c r="L50" s="56">
        <v>44011</v>
      </c>
      <c r="M50" s="4">
        <v>40</v>
      </c>
      <c r="N50" s="60">
        <v>22</v>
      </c>
      <c r="O50" s="57" t="s">
        <v>196</v>
      </c>
      <c r="P50" s="12" t="s">
        <v>196</v>
      </c>
      <c r="Q50" s="12" t="s">
        <v>196</v>
      </c>
      <c r="R50" s="4" t="s">
        <v>199</v>
      </c>
      <c r="S50" s="4" t="s">
        <v>199</v>
      </c>
      <c r="T50" s="4" t="s">
        <v>199</v>
      </c>
      <c r="U50" s="4" t="s">
        <v>311</v>
      </c>
      <c r="V50" s="17" t="s">
        <v>313</v>
      </c>
      <c r="W50" s="4" t="s">
        <v>197</v>
      </c>
      <c r="X50" s="4" t="s">
        <v>324</v>
      </c>
      <c r="Y50" s="4" t="s">
        <v>325</v>
      </c>
      <c r="Z50" s="4" t="s">
        <v>326</v>
      </c>
      <c r="AA50" s="55" t="s">
        <v>367</v>
      </c>
      <c r="AB50" s="58">
        <v>44025</v>
      </c>
      <c r="AC50" s="61">
        <f t="shared" si="6"/>
        <v>2364764.6896551726</v>
      </c>
      <c r="AD50" s="61">
        <v>2743127.04</v>
      </c>
      <c r="AE50" s="61">
        <v>0</v>
      </c>
      <c r="AF50" s="61">
        <f t="shared" si="7"/>
        <v>2743127.04</v>
      </c>
      <c r="AG50" s="59" t="s">
        <v>198</v>
      </c>
      <c r="AH50" s="4" t="s">
        <v>199</v>
      </c>
      <c r="AI50" s="4" t="s">
        <v>200</v>
      </c>
      <c r="AJ50" s="59" t="s">
        <v>366</v>
      </c>
      <c r="AK50" s="58">
        <v>44032</v>
      </c>
      <c r="AL50" s="58">
        <v>44121</v>
      </c>
      <c r="AM50" s="57" t="s">
        <v>375</v>
      </c>
      <c r="AN50" s="12" t="s">
        <v>196</v>
      </c>
      <c r="AO50" s="59">
        <v>6</v>
      </c>
      <c r="AP50" s="4" t="s">
        <v>144</v>
      </c>
      <c r="AQ50" s="4" t="s">
        <v>344</v>
      </c>
      <c r="AR50" s="4" t="s">
        <v>199</v>
      </c>
      <c r="AS50" s="4" t="s">
        <v>199</v>
      </c>
      <c r="AT50" s="4" t="s">
        <v>199</v>
      </c>
      <c r="AU50" s="12" t="s">
        <v>196</v>
      </c>
      <c r="AV50" s="4" t="s">
        <v>199</v>
      </c>
      <c r="AW50" s="4" t="s">
        <v>148</v>
      </c>
      <c r="AX50" s="4" t="s">
        <v>151</v>
      </c>
      <c r="AY50" s="4">
        <v>1</v>
      </c>
      <c r="AZ50" s="4" t="s">
        <v>329</v>
      </c>
      <c r="BA50" s="12" t="s">
        <v>196</v>
      </c>
      <c r="BB50" s="12" t="s">
        <v>196</v>
      </c>
      <c r="BC50" s="12" t="s">
        <v>196</v>
      </c>
      <c r="BD50" s="12" t="s">
        <v>196</v>
      </c>
      <c r="BE50" s="4" t="s">
        <v>386</v>
      </c>
      <c r="BF50" s="56">
        <v>44119</v>
      </c>
      <c r="BG50" s="56">
        <v>44119</v>
      </c>
      <c r="BH50" s="36" t="s">
        <v>226</v>
      </c>
    </row>
    <row r="51" spans="1:60" s="16" customFormat="1" x14ac:dyDescent="0.25">
      <c r="A51" s="4">
        <v>2020</v>
      </c>
      <c r="B51" s="56">
        <v>44013</v>
      </c>
      <c r="C51" s="56">
        <v>44104</v>
      </c>
      <c r="D51" s="16" t="s">
        <v>138</v>
      </c>
      <c r="E51" s="16" t="s">
        <v>139</v>
      </c>
      <c r="F51" s="48">
        <v>32</v>
      </c>
      <c r="G51" s="55" t="s">
        <v>365</v>
      </c>
      <c r="H51" s="57" t="s">
        <v>375</v>
      </c>
      <c r="I51" s="58">
        <v>44037</v>
      </c>
      <c r="J51" s="59" t="s">
        <v>366</v>
      </c>
      <c r="K51" s="59">
        <v>30</v>
      </c>
      <c r="L51" s="56">
        <v>44011</v>
      </c>
      <c r="M51" s="4">
        <v>41</v>
      </c>
      <c r="N51" s="60">
        <v>23</v>
      </c>
      <c r="O51" s="57" t="s">
        <v>196</v>
      </c>
      <c r="P51" s="12" t="s">
        <v>196</v>
      </c>
      <c r="Q51" s="12" t="s">
        <v>196</v>
      </c>
      <c r="R51" s="4" t="s">
        <v>199</v>
      </c>
      <c r="S51" s="4" t="s">
        <v>199</v>
      </c>
      <c r="T51" s="4" t="s">
        <v>199</v>
      </c>
      <c r="U51" s="4" t="s">
        <v>311</v>
      </c>
      <c r="V51" s="17" t="s">
        <v>313</v>
      </c>
      <c r="W51" s="4" t="s">
        <v>197</v>
      </c>
      <c r="X51" s="4" t="s">
        <v>324</v>
      </c>
      <c r="Y51" s="4" t="s">
        <v>325</v>
      </c>
      <c r="Z51" s="4" t="s">
        <v>326</v>
      </c>
      <c r="AA51" s="55" t="s">
        <v>367</v>
      </c>
      <c r="AB51" s="58">
        <v>44025</v>
      </c>
      <c r="AC51" s="61">
        <f t="shared" ref="AC51:AC52" si="20">AD51/1.16</f>
        <v>2364764.6896551726</v>
      </c>
      <c r="AD51" s="61">
        <v>2743127.04</v>
      </c>
      <c r="AE51" s="61">
        <v>0</v>
      </c>
      <c r="AF51" s="61">
        <f t="shared" ref="AF51:AF52" si="21">AD51</f>
        <v>2743127.04</v>
      </c>
      <c r="AG51" s="59" t="s">
        <v>198</v>
      </c>
      <c r="AH51" s="4" t="s">
        <v>199</v>
      </c>
      <c r="AI51" s="4" t="s">
        <v>200</v>
      </c>
      <c r="AJ51" s="59" t="s">
        <v>366</v>
      </c>
      <c r="AK51" s="58">
        <v>44032</v>
      </c>
      <c r="AL51" s="58">
        <v>44121</v>
      </c>
      <c r="AM51" s="57" t="s">
        <v>375</v>
      </c>
      <c r="AN51" s="12" t="s">
        <v>196</v>
      </c>
      <c r="AO51" s="59">
        <v>6</v>
      </c>
      <c r="AP51" s="4" t="s">
        <v>144</v>
      </c>
      <c r="AQ51" s="4" t="s">
        <v>344</v>
      </c>
      <c r="AR51" s="4" t="s">
        <v>199</v>
      </c>
      <c r="AS51" s="4" t="s">
        <v>199</v>
      </c>
      <c r="AT51" s="4" t="s">
        <v>199</v>
      </c>
      <c r="AU51" s="12" t="s">
        <v>196</v>
      </c>
      <c r="AV51" s="4" t="s">
        <v>199</v>
      </c>
      <c r="AW51" s="4" t="s">
        <v>148</v>
      </c>
      <c r="AX51" s="4" t="s">
        <v>151</v>
      </c>
      <c r="AY51" s="4">
        <v>1</v>
      </c>
      <c r="AZ51" s="4" t="s">
        <v>329</v>
      </c>
      <c r="BA51" s="12" t="s">
        <v>196</v>
      </c>
      <c r="BB51" s="12" t="s">
        <v>196</v>
      </c>
      <c r="BC51" s="12" t="s">
        <v>196</v>
      </c>
      <c r="BD51" s="12" t="s">
        <v>196</v>
      </c>
      <c r="BE51" s="4" t="s">
        <v>386</v>
      </c>
      <c r="BF51" s="56">
        <v>44119</v>
      </c>
      <c r="BG51" s="56">
        <v>44119</v>
      </c>
      <c r="BH51" s="36" t="s">
        <v>226</v>
      </c>
    </row>
    <row r="52" spans="1:60" s="16" customFormat="1" x14ac:dyDescent="0.25">
      <c r="A52" s="4">
        <v>2020</v>
      </c>
      <c r="B52" s="56">
        <v>44013</v>
      </c>
      <c r="C52" s="56">
        <v>44104</v>
      </c>
      <c r="D52" s="16" t="s">
        <v>138</v>
      </c>
      <c r="E52" s="16" t="s">
        <v>139</v>
      </c>
      <c r="F52" s="48">
        <v>33</v>
      </c>
      <c r="G52" s="55" t="s">
        <v>365</v>
      </c>
      <c r="H52" s="57" t="s">
        <v>375</v>
      </c>
      <c r="I52" s="58">
        <v>44037</v>
      </c>
      <c r="J52" s="59" t="s">
        <v>366</v>
      </c>
      <c r="K52" s="59">
        <v>31</v>
      </c>
      <c r="L52" s="56">
        <v>44011</v>
      </c>
      <c r="M52" s="4">
        <v>42</v>
      </c>
      <c r="N52" s="60">
        <v>24</v>
      </c>
      <c r="O52" s="57" t="s">
        <v>196</v>
      </c>
      <c r="P52" s="12" t="s">
        <v>196</v>
      </c>
      <c r="Q52" s="12" t="s">
        <v>196</v>
      </c>
      <c r="R52" s="4" t="s">
        <v>199</v>
      </c>
      <c r="S52" s="4" t="s">
        <v>199</v>
      </c>
      <c r="T52" s="4" t="s">
        <v>199</v>
      </c>
      <c r="U52" s="4" t="s">
        <v>311</v>
      </c>
      <c r="V52" s="17" t="s">
        <v>313</v>
      </c>
      <c r="W52" s="4" t="s">
        <v>197</v>
      </c>
      <c r="X52" s="4" t="s">
        <v>324</v>
      </c>
      <c r="Y52" s="4" t="s">
        <v>325</v>
      </c>
      <c r="Z52" s="4" t="s">
        <v>326</v>
      </c>
      <c r="AA52" s="55" t="s">
        <v>367</v>
      </c>
      <c r="AB52" s="58">
        <v>44025</v>
      </c>
      <c r="AC52" s="61">
        <f t="shared" si="20"/>
        <v>2364764.6896551726</v>
      </c>
      <c r="AD52" s="61">
        <v>2743127.04</v>
      </c>
      <c r="AE52" s="61">
        <v>0</v>
      </c>
      <c r="AF52" s="61">
        <f t="shared" si="21"/>
        <v>2743127.04</v>
      </c>
      <c r="AG52" s="59" t="s">
        <v>198</v>
      </c>
      <c r="AH52" s="4" t="s">
        <v>199</v>
      </c>
      <c r="AI52" s="4" t="s">
        <v>200</v>
      </c>
      <c r="AJ52" s="59" t="s">
        <v>366</v>
      </c>
      <c r="AK52" s="58">
        <v>44032</v>
      </c>
      <c r="AL52" s="58">
        <v>44121</v>
      </c>
      <c r="AM52" s="57" t="s">
        <v>375</v>
      </c>
      <c r="AN52" s="12" t="s">
        <v>196</v>
      </c>
      <c r="AO52" s="59">
        <v>6</v>
      </c>
      <c r="AP52" s="4" t="s">
        <v>144</v>
      </c>
      <c r="AQ52" s="4" t="s">
        <v>344</v>
      </c>
      <c r="AR52" s="4" t="s">
        <v>199</v>
      </c>
      <c r="AS52" s="4" t="s">
        <v>199</v>
      </c>
      <c r="AT52" s="4" t="s">
        <v>199</v>
      </c>
      <c r="AU52" s="12" t="s">
        <v>196</v>
      </c>
      <c r="AV52" s="4" t="s">
        <v>199</v>
      </c>
      <c r="AW52" s="4" t="s">
        <v>148</v>
      </c>
      <c r="AX52" s="4" t="s">
        <v>151</v>
      </c>
      <c r="AY52" s="4">
        <v>1</v>
      </c>
      <c r="AZ52" s="4" t="s">
        <v>329</v>
      </c>
      <c r="BA52" s="12" t="s">
        <v>196</v>
      </c>
      <c r="BB52" s="12" t="s">
        <v>196</v>
      </c>
      <c r="BC52" s="12" t="s">
        <v>196</v>
      </c>
      <c r="BD52" s="12" t="s">
        <v>196</v>
      </c>
      <c r="BE52" s="4" t="s">
        <v>386</v>
      </c>
      <c r="BF52" s="56">
        <v>44119</v>
      </c>
      <c r="BG52" s="56">
        <v>44119</v>
      </c>
      <c r="BH52" s="36" t="s">
        <v>226</v>
      </c>
    </row>
    <row r="53" spans="1:60" s="16" customFormat="1" x14ac:dyDescent="0.25">
      <c r="A53" s="4">
        <v>2020</v>
      </c>
      <c r="B53" s="56">
        <v>44013</v>
      </c>
      <c r="C53" s="56">
        <v>44104</v>
      </c>
      <c r="D53" s="16" t="s">
        <v>382</v>
      </c>
      <c r="E53" s="16" t="s">
        <v>139</v>
      </c>
      <c r="F53" s="48">
        <v>34</v>
      </c>
      <c r="G53" s="55" t="s">
        <v>380</v>
      </c>
      <c r="H53" s="57" t="s">
        <v>381</v>
      </c>
      <c r="I53" s="58">
        <v>44007</v>
      </c>
      <c r="J53" s="59" t="s">
        <v>368</v>
      </c>
      <c r="K53" s="59">
        <v>32</v>
      </c>
      <c r="L53" s="56">
        <v>44041</v>
      </c>
      <c r="M53" s="4">
        <v>43</v>
      </c>
      <c r="N53" s="60">
        <v>25</v>
      </c>
      <c r="O53" s="57" t="s">
        <v>196</v>
      </c>
      <c r="P53" s="12" t="s">
        <v>196</v>
      </c>
      <c r="Q53" s="12" t="s">
        <v>196</v>
      </c>
      <c r="R53" s="4" t="s">
        <v>199</v>
      </c>
      <c r="S53" s="4" t="s">
        <v>199</v>
      </c>
      <c r="T53" s="4" t="s">
        <v>199</v>
      </c>
      <c r="U53" s="4" t="s">
        <v>345</v>
      </c>
      <c r="V53" s="17" t="s">
        <v>347</v>
      </c>
      <c r="W53" s="4" t="s">
        <v>197</v>
      </c>
      <c r="X53" s="4" t="s">
        <v>324</v>
      </c>
      <c r="Y53" s="4" t="s">
        <v>325</v>
      </c>
      <c r="Z53" s="4" t="s">
        <v>326</v>
      </c>
      <c r="AA53" s="55" t="s">
        <v>369</v>
      </c>
      <c r="AB53" s="58">
        <v>44025</v>
      </c>
      <c r="AC53" s="61">
        <f t="shared" si="6"/>
        <v>3332810.4482758623</v>
      </c>
      <c r="AD53" s="61">
        <v>3866060.12</v>
      </c>
      <c r="AE53" s="61">
        <v>0</v>
      </c>
      <c r="AF53" s="61">
        <f t="shared" si="7"/>
        <v>3866060.12</v>
      </c>
      <c r="AG53" s="59" t="s">
        <v>198</v>
      </c>
      <c r="AH53" s="4" t="s">
        <v>199</v>
      </c>
      <c r="AI53" s="4" t="s">
        <v>200</v>
      </c>
      <c r="AJ53" s="59" t="s">
        <v>366</v>
      </c>
      <c r="AK53" s="58">
        <v>44032</v>
      </c>
      <c r="AL53" s="58">
        <v>44151</v>
      </c>
      <c r="AM53" s="57" t="s">
        <v>196</v>
      </c>
      <c r="AN53" s="12" t="s">
        <v>196</v>
      </c>
      <c r="AO53" s="59">
        <v>6</v>
      </c>
      <c r="AP53" s="4" t="s">
        <v>146</v>
      </c>
      <c r="AQ53" s="4" t="s">
        <v>201</v>
      </c>
      <c r="AR53" s="4" t="s">
        <v>199</v>
      </c>
      <c r="AS53" s="4" t="s">
        <v>199</v>
      </c>
      <c r="AT53" s="4" t="s">
        <v>199</v>
      </c>
      <c r="AU53" s="12" t="s">
        <v>196</v>
      </c>
      <c r="AV53" s="4" t="s">
        <v>199</v>
      </c>
      <c r="AW53" s="4" t="s">
        <v>148</v>
      </c>
      <c r="AX53" s="4" t="s">
        <v>151</v>
      </c>
      <c r="AY53" s="4">
        <v>1</v>
      </c>
      <c r="AZ53" s="4" t="s">
        <v>329</v>
      </c>
      <c r="BA53" s="12" t="s">
        <v>196</v>
      </c>
      <c r="BB53" s="12" t="s">
        <v>196</v>
      </c>
      <c r="BC53" s="12" t="s">
        <v>196</v>
      </c>
      <c r="BD53" s="12" t="s">
        <v>196</v>
      </c>
      <c r="BE53" s="4" t="s">
        <v>386</v>
      </c>
      <c r="BF53" s="56">
        <v>44119</v>
      </c>
      <c r="BG53" s="56">
        <v>44119</v>
      </c>
      <c r="BH53" s="62" t="s">
        <v>383</v>
      </c>
    </row>
    <row r="54" spans="1:60" s="16" customFormat="1" x14ac:dyDescent="0.25">
      <c r="A54" s="4">
        <v>2020</v>
      </c>
      <c r="B54" s="56">
        <v>44013</v>
      </c>
      <c r="C54" s="56">
        <v>44104</v>
      </c>
      <c r="D54" s="16" t="s">
        <v>382</v>
      </c>
      <c r="E54" s="16" t="s">
        <v>139</v>
      </c>
      <c r="F54" s="48">
        <v>35</v>
      </c>
      <c r="G54" s="55" t="s">
        <v>380</v>
      </c>
      <c r="H54" s="57" t="s">
        <v>381</v>
      </c>
      <c r="I54" s="58">
        <v>44007</v>
      </c>
      <c r="J54" s="59" t="s">
        <v>368</v>
      </c>
      <c r="K54" s="59">
        <v>33</v>
      </c>
      <c r="L54" s="56">
        <v>44041</v>
      </c>
      <c r="M54" s="4">
        <v>44</v>
      </c>
      <c r="N54" s="60">
        <v>26</v>
      </c>
      <c r="O54" s="57" t="s">
        <v>196</v>
      </c>
      <c r="P54" s="12" t="s">
        <v>196</v>
      </c>
      <c r="Q54" s="12" t="s">
        <v>196</v>
      </c>
      <c r="R54" s="4" t="s">
        <v>199</v>
      </c>
      <c r="S54" s="4" t="s">
        <v>199</v>
      </c>
      <c r="T54" s="4" t="s">
        <v>199</v>
      </c>
      <c r="U54" s="4" t="s">
        <v>345</v>
      </c>
      <c r="V54" s="17" t="s">
        <v>347</v>
      </c>
      <c r="W54" s="4" t="s">
        <v>197</v>
      </c>
      <c r="X54" s="4" t="s">
        <v>324</v>
      </c>
      <c r="Y54" s="4" t="s">
        <v>325</v>
      </c>
      <c r="Z54" s="4" t="s">
        <v>326</v>
      </c>
      <c r="AA54" s="55" t="s">
        <v>369</v>
      </c>
      <c r="AB54" s="58">
        <v>44025</v>
      </c>
      <c r="AC54" s="61">
        <f t="shared" ref="AC54:AC55" si="22">AD54/1.16</f>
        <v>3332810.4482758623</v>
      </c>
      <c r="AD54" s="61">
        <v>3866060.12</v>
      </c>
      <c r="AE54" s="61">
        <v>0</v>
      </c>
      <c r="AF54" s="61">
        <f t="shared" ref="AF54:AF55" si="23">AD54</f>
        <v>3866060.12</v>
      </c>
      <c r="AG54" s="59" t="s">
        <v>198</v>
      </c>
      <c r="AH54" s="4" t="s">
        <v>199</v>
      </c>
      <c r="AI54" s="4" t="s">
        <v>200</v>
      </c>
      <c r="AJ54" s="59" t="s">
        <v>366</v>
      </c>
      <c r="AK54" s="58">
        <v>44032</v>
      </c>
      <c r="AL54" s="58">
        <v>44151</v>
      </c>
      <c r="AM54" s="57" t="s">
        <v>196</v>
      </c>
      <c r="AN54" s="12" t="s">
        <v>196</v>
      </c>
      <c r="AO54" s="59">
        <v>6</v>
      </c>
      <c r="AP54" s="4" t="s">
        <v>146</v>
      </c>
      <c r="AQ54" s="4" t="s">
        <v>201</v>
      </c>
      <c r="AR54" s="4" t="s">
        <v>199</v>
      </c>
      <c r="AS54" s="4" t="s">
        <v>199</v>
      </c>
      <c r="AT54" s="4" t="s">
        <v>199</v>
      </c>
      <c r="AU54" s="12" t="s">
        <v>196</v>
      </c>
      <c r="AV54" s="4" t="s">
        <v>199</v>
      </c>
      <c r="AW54" s="4" t="s">
        <v>148</v>
      </c>
      <c r="AX54" s="4" t="s">
        <v>151</v>
      </c>
      <c r="AY54" s="4">
        <v>1</v>
      </c>
      <c r="AZ54" s="4" t="s">
        <v>329</v>
      </c>
      <c r="BA54" s="12" t="s">
        <v>196</v>
      </c>
      <c r="BB54" s="12" t="s">
        <v>196</v>
      </c>
      <c r="BC54" s="12" t="s">
        <v>196</v>
      </c>
      <c r="BD54" s="12" t="s">
        <v>196</v>
      </c>
      <c r="BE54" s="4" t="s">
        <v>386</v>
      </c>
      <c r="BF54" s="56">
        <v>44119</v>
      </c>
      <c r="BG54" s="56">
        <v>44119</v>
      </c>
      <c r="BH54" s="62" t="s">
        <v>383</v>
      </c>
    </row>
    <row r="55" spans="1:60" s="16" customFormat="1" x14ac:dyDescent="0.25">
      <c r="A55" s="4">
        <v>2020</v>
      </c>
      <c r="B55" s="56">
        <v>44013</v>
      </c>
      <c r="C55" s="56">
        <v>44104</v>
      </c>
      <c r="D55" s="16" t="s">
        <v>382</v>
      </c>
      <c r="E55" s="16" t="s">
        <v>139</v>
      </c>
      <c r="F55" s="48">
        <v>36</v>
      </c>
      <c r="G55" s="55" t="s">
        <v>380</v>
      </c>
      <c r="H55" s="57" t="s">
        <v>381</v>
      </c>
      <c r="I55" s="58">
        <v>44007</v>
      </c>
      <c r="J55" s="59" t="s">
        <v>368</v>
      </c>
      <c r="K55" s="59">
        <v>34</v>
      </c>
      <c r="L55" s="56">
        <v>44041</v>
      </c>
      <c r="M55" s="4">
        <v>45</v>
      </c>
      <c r="N55" s="60">
        <v>27</v>
      </c>
      <c r="O55" s="57" t="s">
        <v>196</v>
      </c>
      <c r="P55" s="12" t="s">
        <v>196</v>
      </c>
      <c r="Q55" s="12" t="s">
        <v>196</v>
      </c>
      <c r="R55" s="4" t="s">
        <v>199</v>
      </c>
      <c r="S55" s="4" t="s">
        <v>199</v>
      </c>
      <c r="T55" s="4" t="s">
        <v>199</v>
      </c>
      <c r="U55" s="4" t="s">
        <v>345</v>
      </c>
      <c r="V55" s="17" t="s">
        <v>347</v>
      </c>
      <c r="W55" s="4" t="s">
        <v>197</v>
      </c>
      <c r="X55" s="4" t="s">
        <v>324</v>
      </c>
      <c r="Y55" s="4" t="s">
        <v>325</v>
      </c>
      <c r="Z55" s="4" t="s">
        <v>326</v>
      </c>
      <c r="AA55" s="55" t="s">
        <v>369</v>
      </c>
      <c r="AB55" s="58">
        <v>44025</v>
      </c>
      <c r="AC55" s="61">
        <f t="shared" si="22"/>
        <v>3332810.4482758623</v>
      </c>
      <c r="AD55" s="61">
        <v>3866060.12</v>
      </c>
      <c r="AE55" s="61">
        <v>0</v>
      </c>
      <c r="AF55" s="61">
        <f t="shared" si="23"/>
        <v>3866060.12</v>
      </c>
      <c r="AG55" s="59" t="s">
        <v>198</v>
      </c>
      <c r="AH55" s="4" t="s">
        <v>199</v>
      </c>
      <c r="AI55" s="4" t="s">
        <v>200</v>
      </c>
      <c r="AJ55" s="59" t="s">
        <v>366</v>
      </c>
      <c r="AK55" s="58">
        <v>44032</v>
      </c>
      <c r="AL55" s="58">
        <v>44151</v>
      </c>
      <c r="AM55" s="57" t="s">
        <v>196</v>
      </c>
      <c r="AN55" s="12" t="s">
        <v>196</v>
      </c>
      <c r="AO55" s="59">
        <v>6</v>
      </c>
      <c r="AP55" s="4" t="s">
        <v>146</v>
      </c>
      <c r="AQ55" s="4" t="s">
        <v>201</v>
      </c>
      <c r="AR55" s="4" t="s">
        <v>199</v>
      </c>
      <c r="AS55" s="4" t="s">
        <v>199</v>
      </c>
      <c r="AT55" s="4" t="s">
        <v>199</v>
      </c>
      <c r="AU55" s="12" t="s">
        <v>196</v>
      </c>
      <c r="AV55" s="4" t="s">
        <v>199</v>
      </c>
      <c r="AW55" s="4" t="s">
        <v>148</v>
      </c>
      <c r="AX55" s="4" t="s">
        <v>151</v>
      </c>
      <c r="AY55" s="4">
        <v>1</v>
      </c>
      <c r="AZ55" s="4" t="s">
        <v>329</v>
      </c>
      <c r="BA55" s="12" t="s">
        <v>196</v>
      </c>
      <c r="BB55" s="12" t="s">
        <v>196</v>
      </c>
      <c r="BC55" s="12" t="s">
        <v>196</v>
      </c>
      <c r="BD55" s="12" t="s">
        <v>196</v>
      </c>
      <c r="BE55" s="4" t="s">
        <v>386</v>
      </c>
      <c r="BF55" s="56">
        <v>44119</v>
      </c>
      <c r="BG55" s="56">
        <v>44119</v>
      </c>
      <c r="BH55" s="62" t="s">
        <v>383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5">
      <formula1>Hidden_13</formula1>
    </dataValidation>
    <dataValidation type="list" allowBlank="1" showErrorMessage="1" sqref="E8:E55">
      <formula1>Hidden_24</formula1>
    </dataValidation>
    <dataValidation type="list" allowBlank="1" showErrorMessage="1" sqref="AP8:AP55">
      <formula1>Hidden_341</formula1>
    </dataValidation>
    <dataValidation type="list" allowBlank="1" showErrorMessage="1" sqref="AW8:AW55">
      <formula1>Hidden_448</formula1>
    </dataValidation>
    <dataValidation type="list" allowBlank="1" showErrorMessage="1" sqref="AX8:AX55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H9" r:id="rId6"/>
    <hyperlink ref="H10" r:id="rId7"/>
    <hyperlink ref="O9" r:id="rId8"/>
    <hyperlink ref="O10" r:id="rId9"/>
    <hyperlink ref="P9" r:id="rId10"/>
    <hyperlink ref="P10" r:id="rId11"/>
    <hyperlink ref="Q9" r:id="rId12"/>
    <hyperlink ref="Q10" r:id="rId13"/>
    <hyperlink ref="AM9" r:id="rId14"/>
    <hyperlink ref="AM10" r:id="rId15"/>
    <hyperlink ref="AM14" r:id="rId16"/>
    <hyperlink ref="Q14" r:id="rId17"/>
    <hyperlink ref="P14" r:id="rId18"/>
    <hyperlink ref="O14" r:id="rId19"/>
    <hyperlink ref="H14" r:id="rId20"/>
    <hyperlink ref="H15" r:id="rId21"/>
    <hyperlink ref="O15" r:id="rId22"/>
    <hyperlink ref="P15" r:id="rId23"/>
    <hyperlink ref="Q15" r:id="rId24"/>
    <hyperlink ref="AM15" r:id="rId25"/>
    <hyperlink ref="AM21" r:id="rId26"/>
    <hyperlink ref="Q21" r:id="rId27"/>
    <hyperlink ref="P21" r:id="rId28"/>
    <hyperlink ref="O21" r:id="rId29"/>
    <hyperlink ref="H21" r:id="rId30"/>
    <hyperlink ref="H11" r:id="rId31"/>
    <hyperlink ref="O11" r:id="rId32"/>
    <hyperlink ref="P11" r:id="rId33"/>
    <hyperlink ref="Q11" r:id="rId34"/>
    <hyperlink ref="AM11" r:id="rId35"/>
    <hyperlink ref="H12" r:id="rId36"/>
    <hyperlink ref="H13" r:id="rId37"/>
    <hyperlink ref="O12" r:id="rId38"/>
    <hyperlink ref="O13" r:id="rId39"/>
    <hyperlink ref="P12" r:id="rId40"/>
    <hyperlink ref="P13" r:id="rId41"/>
    <hyperlink ref="Q12" r:id="rId42"/>
    <hyperlink ref="Q13" r:id="rId43"/>
    <hyperlink ref="AM12" r:id="rId44"/>
    <hyperlink ref="AM13" r:id="rId45"/>
    <hyperlink ref="H16" r:id="rId46"/>
    <hyperlink ref="H17" r:id="rId47"/>
    <hyperlink ref="H18" r:id="rId48"/>
    <hyperlink ref="H19" r:id="rId49"/>
    <hyperlink ref="H20" r:id="rId50"/>
    <hyperlink ref="O16" r:id="rId51"/>
    <hyperlink ref="O17" r:id="rId52"/>
    <hyperlink ref="O18" r:id="rId53"/>
    <hyperlink ref="O19" r:id="rId54"/>
    <hyperlink ref="O20" r:id="rId55"/>
    <hyperlink ref="P16" r:id="rId56"/>
    <hyperlink ref="P17" r:id="rId57"/>
    <hyperlink ref="P18" r:id="rId58"/>
    <hyperlink ref="P19" r:id="rId59"/>
    <hyperlink ref="P20" r:id="rId60"/>
    <hyperlink ref="Q16" r:id="rId61"/>
    <hyperlink ref="Q17" r:id="rId62"/>
    <hyperlink ref="Q18" r:id="rId63"/>
    <hyperlink ref="Q19" r:id="rId64"/>
    <hyperlink ref="Q20" r:id="rId65"/>
    <hyperlink ref="AM16" r:id="rId66"/>
    <hyperlink ref="AM17" r:id="rId67"/>
    <hyperlink ref="AM18" r:id="rId68"/>
    <hyperlink ref="AM19" r:id="rId69"/>
    <hyperlink ref="AM20" r:id="rId70"/>
    <hyperlink ref="AM22" r:id="rId71"/>
    <hyperlink ref="AM23" r:id="rId72"/>
    <hyperlink ref="AM24" r:id="rId73"/>
    <hyperlink ref="AM25" r:id="rId74"/>
    <hyperlink ref="AM26" r:id="rId75"/>
    <hyperlink ref="AM27" r:id="rId76"/>
    <hyperlink ref="AM28" r:id="rId77"/>
    <hyperlink ref="Q22" r:id="rId78"/>
    <hyperlink ref="Q23" r:id="rId79"/>
    <hyperlink ref="Q24" r:id="rId80"/>
    <hyperlink ref="Q25" r:id="rId81"/>
    <hyperlink ref="Q26" r:id="rId82"/>
    <hyperlink ref="Q27" r:id="rId83"/>
    <hyperlink ref="Q28" r:id="rId84"/>
    <hyperlink ref="P22" r:id="rId85"/>
    <hyperlink ref="P23" r:id="rId86"/>
    <hyperlink ref="P24" r:id="rId87"/>
    <hyperlink ref="P25" r:id="rId88"/>
    <hyperlink ref="P26" r:id="rId89"/>
    <hyperlink ref="P27" r:id="rId90"/>
    <hyperlink ref="P28" r:id="rId91"/>
    <hyperlink ref="O22" r:id="rId92"/>
    <hyperlink ref="O23" r:id="rId93"/>
    <hyperlink ref="O24" r:id="rId94"/>
    <hyperlink ref="O25" r:id="rId95"/>
    <hyperlink ref="O26" r:id="rId96"/>
    <hyperlink ref="O27" r:id="rId97"/>
    <hyperlink ref="O28" r:id="rId98"/>
    <hyperlink ref="H22" r:id="rId99"/>
    <hyperlink ref="H23" r:id="rId100"/>
    <hyperlink ref="H24" r:id="rId101"/>
    <hyperlink ref="H25" r:id="rId102"/>
    <hyperlink ref="H26" r:id="rId103"/>
    <hyperlink ref="H27" r:id="rId104"/>
    <hyperlink ref="H28" r:id="rId105"/>
    <hyperlink ref="H29" r:id="rId106"/>
    <hyperlink ref="H30:H31" r:id="rId107" display="https://www.japami.gob.mx/transparencia/LGT/28_Licitaciones/2020/SOPORTE/MANTENIMIENTO%20Y%20SERVICIOS%20GENERALES/SEGUNDO%20TRIMESTRE%202020/SEGUIMIENTO/JAPAMI%20SERV%202020%2016/INVITACIONES%20JAPAMI%20SERV%202020%2016.pdf"/>
    <hyperlink ref="O29" r:id="rId108"/>
    <hyperlink ref="O30:O31" r:id="rId109" display="https://www.japami.gob.mx/transparencia/LGT/28_Licitaciones/2020/SOPORTE/MANTENIMIENTO%20Y%20SERVICIOS%20GENERALES/SEGUNDO%20TRIMESTRE%202020/SEGUIMIENTO/JAPAMI%20SERV%202020%2016/FALLO%20LIMPIEZA%20BOCAS%20DE%20TORMENTA%20(OSWALDO%20CORONA).pdf"/>
    <hyperlink ref="AM29" r:id="rId110"/>
    <hyperlink ref="AM30:AM31" r:id="rId111" display="https://www.japami.gob.mx/transparencia/LGT/28_Licitaciones/2020/SOPORTE/MANTENIMIENTO%20Y%20SERVICIOS%20GENERALES/SEGUNDO%20TRIMESTRE%202020/SEGUIMIENTO/JAPAMI%20SERV%202020%2016/JAPAMI%20SERV%202020%2016.pdf"/>
    <hyperlink ref="BA29" r:id="rId112"/>
    <hyperlink ref="BC29" r:id="rId113"/>
    <hyperlink ref="BB29" r:id="rId114"/>
    <hyperlink ref="BD29" r:id="rId115"/>
    <hyperlink ref="BA30" r:id="rId116"/>
    <hyperlink ref="BA31" r:id="rId117"/>
    <hyperlink ref="BC30" r:id="rId118"/>
    <hyperlink ref="BC31" r:id="rId119"/>
    <hyperlink ref="BB30" r:id="rId120"/>
    <hyperlink ref="BB31" r:id="rId121"/>
    <hyperlink ref="BD30" r:id="rId122"/>
    <hyperlink ref="BD31" r:id="rId123"/>
    <hyperlink ref="AM41" r:id="rId124"/>
    <hyperlink ref="AM47" r:id="rId125"/>
    <hyperlink ref="AM35" r:id="rId126"/>
    <hyperlink ref="AM38" r:id="rId127"/>
    <hyperlink ref="AM32" r:id="rId128"/>
    <hyperlink ref="AM50" r:id="rId129"/>
    <hyperlink ref="AM33" r:id="rId130"/>
    <hyperlink ref="AM34" r:id="rId131"/>
    <hyperlink ref="AM36" r:id="rId132"/>
    <hyperlink ref="AM37" r:id="rId133"/>
    <hyperlink ref="AM39" r:id="rId134"/>
    <hyperlink ref="AM40" r:id="rId135"/>
    <hyperlink ref="AM42" r:id="rId136"/>
    <hyperlink ref="AM43" r:id="rId137"/>
    <hyperlink ref="AM44" r:id="rId138"/>
    <hyperlink ref="AM45" r:id="rId139"/>
    <hyperlink ref="AM46" r:id="rId140"/>
    <hyperlink ref="AM48" r:id="rId141"/>
    <hyperlink ref="AM49" r:id="rId142"/>
    <hyperlink ref="AM51" r:id="rId143"/>
    <hyperlink ref="AM52" r:id="rId144"/>
    <hyperlink ref="H51" r:id="rId145"/>
    <hyperlink ref="H52" r:id="rId146"/>
    <hyperlink ref="H53" r:id="rId147"/>
    <hyperlink ref="H54" r:id="rId148"/>
    <hyperlink ref="H55" r:id="rId149"/>
  </hyperlinks>
  <pageMargins left="0.7" right="0.7" top="0.75" bottom="0.75" header="0.3" footer="0.3"/>
  <pageSetup paperSize="9" orientation="portrait" r:id="rId1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90" zoomScaleNormal="90" workbookViewId="0">
      <selection activeCell="C29" sqref="C29"/>
    </sheetView>
  </sheetViews>
  <sheetFormatPr baseColWidth="10" defaultColWidth="9.140625" defaultRowHeight="15" x14ac:dyDescent="0.25"/>
  <cols>
    <col min="1" max="1" width="5.140625" customWidth="1"/>
    <col min="2" max="2" width="33.5703125" bestFit="1" customWidth="1"/>
    <col min="3" max="3" width="38.42578125" bestFit="1" customWidth="1"/>
    <col min="4" max="4" width="40.5703125" bestFit="1" customWidth="1"/>
    <col min="5" max="5" width="22.570312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50" t="s">
        <v>184</v>
      </c>
      <c r="F3" s="1" t="s">
        <v>185</v>
      </c>
    </row>
    <row r="4" spans="1:6" x14ac:dyDescent="0.25">
      <c r="A4" s="20">
        <v>1</v>
      </c>
      <c r="B4" t="s">
        <v>239</v>
      </c>
      <c r="C4" t="s">
        <v>240</v>
      </c>
      <c r="D4" t="s">
        <v>242</v>
      </c>
      <c r="E4" s="45" t="s">
        <v>202</v>
      </c>
      <c r="F4" t="s">
        <v>241</v>
      </c>
    </row>
    <row r="5" spans="1:6" x14ac:dyDescent="0.25">
      <c r="A5" s="20">
        <v>2</v>
      </c>
      <c r="B5" s="18" t="s">
        <v>209</v>
      </c>
      <c r="C5" s="18" t="s">
        <v>210</v>
      </c>
      <c r="D5" s="18" t="s">
        <v>211</v>
      </c>
      <c r="E5" s="45" t="s">
        <v>202</v>
      </c>
      <c r="F5" s="14" t="s">
        <v>243</v>
      </c>
    </row>
    <row r="6" spans="1:6" x14ac:dyDescent="0.25">
      <c r="A6" s="20">
        <v>3</v>
      </c>
      <c r="B6" s="18" t="s">
        <v>212</v>
      </c>
      <c r="C6" s="16" t="s">
        <v>213</v>
      </c>
      <c r="D6" s="16" t="s">
        <v>214</v>
      </c>
      <c r="E6" s="45" t="s">
        <v>202</v>
      </c>
      <c r="F6" s="11" t="s">
        <v>244</v>
      </c>
    </row>
    <row r="7" spans="1:6" x14ac:dyDescent="0.25">
      <c r="A7" s="20">
        <v>4</v>
      </c>
      <c r="B7" s="34" t="s">
        <v>217</v>
      </c>
      <c r="C7" s="34" t="s">
        <v>215</v>
      </c>
      <c r="D7" s="34" t="s">
        <v>216</v>
      </c>
      <c r="E7" s="45" t="s">
        <v>202</v>
      </c>
      <c r="F7" s="11" t="s">
        <v>245</v>
      </c>
    </row>
    <row r="8" spans="1:6" x14ac:dyDescent="0.25">
      <c r="A8" s="20">
        <v>5</v>
      </c>
      <c r="B8" s="16" t="s">
        <v>218</v>
      </c>
      <c r="C8" s="16" t="s">
        <v>219</v>
      </c>
      <c r="D8" s="16" t="s">
        <v>220</v>
      </c>
      <c r="E8" s="45" t="s">
        <v>202</v>
      </c>
      <c r="F8" s="14" t="s">
        <v>246</v>
      </c>
    </row>
    <row r="9" spans="1:6" x14ac:dyDescent="0.25">
      <c r="A9" s="20">
        <v>6</v>
      </c>
      <c r="B9" s="16" t="s">
        <v>221</v>
      </c>
      <c r="C9" s="16" t="s">
        <v>222</v>
      </c>
      <c r="D9" s="16" t="s">
        <v>223</v>
      </c>
      <c r="E9" s="45" t="s">
        <v>202</v>
      </c>
      <c r="F9" s="14" t="s">
        <v>247</v>
      </c>
    </row>
    <row r="10" spans="1:6" x14ac:dyDescent="0.25">
      <c r="A10" s="20">
        <v>7</v>
      </c>
      <c r="B10" s="32" t="s">
        <v>238</v>
      </c>
      <c r="C10" s="32" t="s">
        <v>224</v>
      </c>
      <c r="D10" s="32" t="s">
        <v>225</v>
      </c>
      <c r="E10" s="45" t="s">
        <v>202</v>
      </c>
      <c r="F10" s="32" t="s">
        <v>248</v>
      </c>
    </row>
    <row r="11" spans="1:6" x14ac:dyDescent="0.25">
      <c r="A11" s="20">
        <v>8</v>
      </c>
      <c r="B11" s="16" t="s">
        <v>206</v>
      </c>
      <c r="C11" s="18" t="s">
        <v>207</v>
      </c>
      <c r="D11" s="18" t="s">
        <v>208</v>
      </c>
      <c r="E11" s="45" t="s">
        <v>202</v>
      </c>
      <c r="F11" s="34" t="s">
        <v>241</v>
      </c>
    </row>
    <row r="12" spans="1:6" x14ac:dyDescent="0.25">
      <c r="A12" s="20">
        <v>9</v>
      </c>
      <c r="B12" s="18" t="s">
        <v>209</v>
      </c>
      <c r="C12" s="18" t="s">
        <v>210</v>
      </c>
      <c r="D12" s="18" t="s">
        <v>211</v>
      </c>
      <c r="E12" s="45" t="s">
        <v>202</v>
      </c>
      <c r="F12" s="34" t="s">
        <v>243</v>
      </c>
    </row>
    <row r="13" spans="1:6" x14ac:dyDescent="0.25">
      <c r="A13" s="20">
        <v>10</v>
      </c>
      <c r="B13" s="18" t="s">
        <v>212</v>
      </c>
      <c r="C13" s="16" t="s">
        <v>213</v>
      </c>
      <c r="D13" s="16" t="s">
        <v>214</v>
      </c>
      <c r="E13" s="34" t="s">
        <v>202</v>
      </c>
      <c r="F13" s="11" t="s">
        <v>244</v>
      </c>
    </row>
    <row r="14" spans="1:6" x14ac:dyDescent="0.25">
      <c r="A14" s="20">
        <v>11</v>
      </c>
      <c r="B14" s="16" t="s">
        <v>218</v>
      </c>
      <c r="C14" s="16" t="s">
        <v>219</v>
      </c>
      <c r="D14" s="16" t="s">
        <v>220</v>
      </c>
      <c r="E14" s="34" t="s">
        <v>202</v>
      </c>
      <c r="F14" s="34" t="s">
        <v>246</v>
      </c>
    </row>
    <row r="15" spans="1:6" x14ac:dyDescent="0.25">
      <c r="A15" s="20">
        <v>12</v>
      </c>
      <c r="B15" s="16" t="s">
        <v>259</v>
      </c>
      <c r="C15" s="16" t="s">
        <v>260</v>
      </c>
      <c r="D15" s="16" t="s">
        <v>261</v>
      </c>
      <c r="E15" s="34" t="s">
        <v>202</v>
      </c>
      <c r="F15" s="34" t="s">
        <v>247</v>
      </c>
    </row>
    <row r="16" spans="1:6" x14ac:dyDescent="0.25">
      <c r="A16" s="20">
        <v>13</v>
      </c>
      <c r="B16" s="32" t="s">
        <v>256</v>
      </c>
      <c r="C16" s="32" t="s">
        <v>257</v>
      </c>
      <c r="D16" s="32" t="s">
        <v>258</v>
      </c>
      <c r="E16" s="34" t="s">
        <v>202</v>
      </c>
      <c r="F16" s="32" t="s">
        <v>262</v>
      </c>
    </row>
    <row r="17" spans="1:6" x14ac:dyDescent="0.25">
      <c r="A17" s="20">
        <v>15</v>
      </c>
      <c r="B17" s="16" t="s">
        <v>206</v>
      </c>
      <c r="C17" s="18" t="s">
        <v>207</v>
      </c>
      <c r="D17" s="18" t="s">
        <v>208</v>
      </c>
      <c r="E17" s="35" t="s">
        <v>202</v>
      </c>
      <c r="F17" s="35" t="s">
        <v>241</v>
      </c>
    </row>
    <row r="18" spans="1:6" x14ac:dyDescent="0.25">
      <c r="A18" s="20">
        <v>16</v>
      </c>
      <c r="B18" s="18" t="s">
        <v>209</v>
      </c>
      <c r="C18" s="18" t="s">
        <v>210</v>
      </c>
      <c r="D18" s="18" t="s">
        <v>211</v>
      </c>
      <c r="E18" s="35" t="s">
        <v>202</v>
      </c>
      <c r="F18" s="35" t="s">
        <v>243</v>
      </c>
    </row>
    <row r="19" spans="1:6" x14ac:dyDescent="0.25">
      <c r="A19" s="20">
        <v>17</v>
      </c>
      <c r="B19" s="18" t="s">
        <v>212</v>
      </c>
      <c r="C19" s="16" t="s">
        <v>213</v>
      </c>
      <c r="D19" s="16" t="s">
        <v>214</v>
      </c>
      <c r="E19" s="35" t="s">
        <v>202</v>
      </c>
      <c r="F19" s="11" t="s">
        <v>244</v>
      </c>
    </row>
    <row r="20" spans="1:6" x14ac:dyDescent="0.25">
      <c r="A20" s="20">
        <v>18</v>
      </c>
      <c r="B20" s="16" t="s">
        <v>218</v>
      </c>
      <c r="C20" s="16" t="s">
        <v>219</v>
      </c>
      <c r="D20" s="16" t="s">
        <v>220</v>
      </c>
      <c r="E20" s="35" t="s">
        <v>202</v>
      </c>
      <c r="F20" s="35" t="s">
        <v>246</v>
      </c>
    </row>
    <row r="21" spans="1:6" x14ac:dyDescent="0.25">
      <c r="A21" s="20">
        <v>19</v>
      </c>
      <c r="B21" s="16" t="s">
        <v>259</v>
      </c>
      <c r="C21" s="16" t="s">
        <v>260</v>
      </c>
      <c r="D21" s="16" t="s">
        <v>261</v>
      </c>
      <c r="E21" s="35" t="s">
        <v>202</v>
      </c>
      <c r="F21" s="35" t="s">
        <v>247</v>
      </c>
    </row>
    <row r="22" spans="1:6" x14ac:dyDescent="0.25">
      <c r="A22" s="20">
        <v>20</v>
      </c>
      <c r="B22" s="32" t="s">
        <v>256</v>
      </c>
      <c r="C22" s="32" t="s">
        <v>257</v>
      </c>
      <c r="D22" s="32" t="s">
        <v>258</v>
      </c>
      <c r="E22" s="35" t="s">
        <v>202</v>
      </c>
      <c r="F22" s="32" t="s">
        <v>262</v>
      </c>
    </row>
    <row r="23" spans="1:6" x14ac:dyDescent="0.25">
      <c r="A23" s="20">
        <v>21</v>
      </c>
      <c r="B23" s="32" t="s">
        <v>199</v>
      </c>
      <c r="C23" s="32" t="s">
        <v>199</v>
      </c>
      <c r="D23" s="32" t="s">
        <v>199</v>
      </c>
      <c r="E23" s="32" t="s">
        <v>199</v>
      </c>
      <c r="F23" s="32" t="s">
        <v>199</v>
      </c>
    </row>
    <row r="24" spans="1:6" x14ac:dyDescent="0.25">
      <c r="A24" s="20">
        <v>22</v>
      </c>
      <c r="B24" s="32" t="s">
        <v>314</v>
      </c>
      <c r="C24" s="32" t="s">
        <v>215</v>
      </c>
      <c r="D24" s="32" t="s">
        <v>220</v>
      </c>
      <c r="E24" s="32" t="s">
        <v>199</v>
      </c>
      <c r="F24" s="32" t="s">
        <v>315</v>
      </c>
    </row>
    <row r="25" spans="1:6" x14ac:dyDescent="0.25">
      <c r="A25" s="20">
        <v>23</v>
      </c>
      <c r="B25" s="32" t="s">
        <v>317</v>
      </c>
      <c r="C25" s="32" t="s">
        <v>316</v>
      </c>
      <c r="D25" s="32" t="s">
        <v>318</v>
      </c>
      <c r="E25" s="32" t="s">
        <v>199</v>
      </c>
      <c r="F25" s="32" t="s">
        <v>319</v>
      </c>
    </row>
    <row r="26" spans="1:6" x14ac:dyDescent="0.25">
      <c r="A26" s="20">
        <v>24</v>
      </c>
      <c r="B26" s="32" t="s">
        <v>320</v>
      </c>
      <c r="C26" s="32" t="s">
        <v>321</v>
      </c>
      <c r="D26" s="32" t="s">
        <v>322</v>
      </c>
      <c r="E26" s="32" t="s">
        <v>199</v>
      </c>
      <c r="F26" s="32" t="s">
        <v>323</v>
      </c>
    </row>
    <row r="27" spans="1:6" x14ac:dyDescent="0.25">
      <c r="A27" s="17">
        <v>25</v>
      </c>
      <c r="B27" s="32" t="s">
        <v>377</v>
      </c>
      <c r="C27" s="32" t="s">
        <v>378</v>
      </c>
      <c r="D27" s="32" t="s">
        <v>379</v>
      </c>
      <c r="E27" s="32" t="s">
        <v>199</v>
      </c>
      <c r="F27" s="32" t="s">
        <v>315</v>
      </c>
    </row>
    <row r="28" spans="1:6" x14ac:dyDescent="0.25">
      <c r="A28" s="17">
        <v>26</v>
      </c>
      <c r="B28" s="32" t="s">
        <v>317</v>
      </c>
      <c r="C28" s="32" t="s">
        <v>316</v>
      </c>
      <c r="D28" s="32" t="s">
        <v>318</v>
      </c>
      <c r="E28" s="32" t="s">
        <v>199</v>
      </c>
      <c r="F28" s="32" t="s">
        <v>319</v>
      </c>
    </row>
    <row r="29" spans="1:6" x14ac:dyDescent="0.25">
      <c r="A29" s="17">
        <v>27</v>
      </c>
      <c r="B29" s="32" t="s">
        <v>320</v>
      </c>
      <c r="C29" s="32" t="s">
        <v>321</v>
      </c>
      <c r="D29" s="32" t="s">
        <v>322</v>
      </c>
      <c r="E29" s="32" t="s">
        <v>199</v>
      </c>
      <c r="F29" s="32" t="s">
        <v>323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72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 s="5">
        <v>1</v>
      </c>
      <c r="B4" s="6" t="s">
        <v>249</v>
      </c>
    </row>
    <row r="5" spans="1:2" x14ac:dyDescent="0.25">
      <c r="A5">
        <v>2</v>
      </c>
      <c r="B5" s="6" t="s">
        <v>263</v>
      </c>
    </row>
    <row r="6" spans="1:2" x14ac:dyDescent="0.25">
      <c r="A6">
        <v>3</v>
      </c>
      <c r="B6" s="6" t="s">
        <v>264</v>
      </c>
    </row>
    <row r="7" spans="1:2" x14ac:dyDescent="0.25">
      <c r="A7">
        <v>4</v>
      </c>
      <c r="B7" s="6" t="s">
        <v>267</v>
      </c>
    </row>
    <row r="8" spans="1:2" x14ac:dyDescent="0.25">
      <c r="A8">
        <v>5</v>
      </c>
      <c r="B8" s="6" t="s">
        <v>302</v>
      </c>
    </row>
    <row r="9" spans="1:2" x14ac:dyDescent="0.25">
      <c r="A9">
        <v>6</v>
      </c>
      <c r="B9" s="53">
        <v>4161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8">
        <v>1</v>
      </c>
      <c r="B4" s="8">
        <v>0</v>
      </c>
      <c r="C4" s="9" t="s">
        <v>282</v>
      </c>
      <c r="D4" s="10">
        <v>44104</v>
      </c>
      <c r="E4" s="13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3" workbookViewId="0">
      <selection activeCell="A40" sqref="A40:XFD7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60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 s="20">
        <v>1</v>
      </c>
      <c r="B4" s="7" t="s">
        <v>199</v>
      </c>
      <c r="C4" s="7" t="s">
        <v>199</v>
      </c>
      <c r="D4" s="7" t="s">
        <v>235</v>
      </c>
      <c r="E4" s="38" t="s">
        <v>231</v>
      </c>
      <c r="F4" s="20" t="s">
        <v>236</v>
      </c>
    </row>
    <row r="5" spans="1:6" x14ac:dyDescent="0.25">
      <c r="A5" s="20">
        <v>2</v>
      </c>
      <c r="B5" s="7" t="s">
        <v>199</v>
      </c>
      <c r="C5" s="7" t="s">
        <v>199</v>
      </c>
      <c r="D5" s="7" t="s">
        <v>235</v>
      </c>
      <c r="E5" s="20" t="s">
        <v>232</v>
      </c>
      <c r="F5" s="7" t="s">
        <v>235</v>
      </c>
    </row>
    <row r="6" spans="1:6" x14ac:dyDescent="0.25">
      <c r="A6" s="20">
        <v>3</v>
      </c>
      <c r="B6" s="7" t="s">
        <v>199</v>
      </c>
      <c r="C6" s="7" t="s">
        <v>199</v>
      </c>
      <c r="D6" s="7" t="s">
        <v>235</v>
      </c>
      <c r="E6" s="20" t="s">
        <v>233</v>
      </c>
      <c r="F6" s="7" t="s">
        <v>235</v>
      </c>
    </row>
    <row r="7" spans="1:6" s="16" customFormat="1" x14ac:dyDescent="0.25">
      <c r="A7" s="30">
        <v>4</v>
      </c>
      <c r="B7" s="7" t="s">
        <v>199</v>
      </c>
      <c r="C7" s="7" t="s">
        <v>199</v>
      </c>
      <c r="D7" s="7" t="s">
        <v>235</v>
      </c>
      <c r="E7" s="51" t="s">
        <v>234</v>
      </c>
      <c r="F7" s="7" t="s">
        <v>235</v>
      </c>
    </row>
    <row r="8" spans="1:6" s="16" customFormat="1" x14ac:dyDescent="0.25">
      <c r="A8" s="30">
        <v>5</v>
      </c>
      <c r="B8" s="7" t="s">
        <v>199</v>
      </c>
      <c r="C8" s="7" t="s">
        <v>199</v>
      </c>
      <c r="D8" s="7" t="s">
        <v>235</v>
      </c>
      <c r="E8" s="43" t="s">
        <v>253</v>
      </c>
      <c r="F8" s="7" t="s">
        <v>235</v>
      </c>
    </row>
    <row r="9" spans="1:6" s="16" customFormat="1" x14ac:dyDescent="0.25">
      <c r="A9" s="30">
        <v>6</v>
      </c>
      <c r="B9" s="7" t="s">
        <v>250</v>
      </c>
      <c r="C9" s="7" t="s">
        <v>251</v>
      </c>
      <c r="D9" s="7" t="s">
        <v>252</v>
      </c>
      <c r="E9" s="43" t="s">
        <v>199</v>
      </c>
      <c r="F9" s="7" t="s">
        <v>235</v>
      </c>
    </row>
    <row r="10" spans="1:6" s="16" customFormat="1" x14ac:dyDescent="0.25">
      <c r="A10" s="17">
        <v>7</v>
      </c>
      <c r="B10" s="7" t="s">
        <v>199</v>
      </c>
      <c r="C10" s="7" t="s">
        <v>199</v>
      </c>
      <c r="D10" s="7" t="s">
        <v>235</v>
      </c>
      <c r="E10" s="38" t="s">
        <v>231</v>
      </c>
      <c r="F10" s="20" t="s">
        <v>236</v>
      </c>
    </row>
    <row r="11" spans="1:6" s="16" customFormat="1" x14ac:dyDescent="0.25">
      <c r="A11" s="17">
        <v>8</v>
      </c>
      <c r="B11" s="7" t="s">
        <v>199</v>
      </c>
      <c r="C11" s="7" t="s">
        <v>199</v>
      </c>
      <c r="D11" s="7" t="s">
        <v>235</v>
      </c>
      <c r="E11" s="44" t="s">
        <v>254</v>
      </c>
      <c r="F11" s="7" t="s">
        <v>235</v>
      </c>
    </row>
    <row r="12" spans="1:6" s="16" customFormat="1" x14ac:dyDescent="0.25">
      <c r="A12" s="17">
        <v>9</v>
      </c>
      <c r="B12" s="7" t="s">
        <v>199</v>
      </c>
      <c r="C12" s="7" t="s">
        <v>199</v>
      </c>
      <c r="D12" s="7" t="s">
        <v>235</v>
      </c>
      <c r="E12" s="38" t="s">
        <v>231</v>
      </c>
      <c r="F12" s="20" t="s">
        <v>236</v>
      </c>
    </row>
    <row r="13" spans="1:6" s="16" customFormat="1" x14ac:dyDescent="0.25">
      <c r="A13" s="17">
        <v>10</v>
      </c>
      <c r="B13" s="54" t="s">
        <v>287</v>
      </c>
      <c r="C13" s="54" t="s">
        <v>288</v>
      </c>
      <c r="D13" s="54" t="s">
        <v>289</v>
      </c>
      <c r="E13" s="17" t="s">
        <v>199</v>
      </c>
      <c r="F13" s="17" t="s">
        <v>290</v>
      </c>
    </row>
    <row r="14" spans="1:6" s="16" customFormat="1" x14ac:dyDescent="0.25">
      <c r="A14" s="17">
        <v>11</v>
      </c>
      <c r="B14" s="54" t="s">
        <v>199</v>
      </c>
      <c r="C14" s="54" t="s">
        <v>199</v>
      </c>
      <c r="D14" s="54" t="s">
        <v>199</v>
      </c>
      <c r="E14" s="17" t="s">
        <v>298</v>
      </c>
      <c r="F14" s="54" t="s">
        <v>299</v>
      </c>
    </row>
    <row r="15" spans="1:6" s="16" customFormat="1" x14ac:dyDescent="0.25">
      <c r="A15" s="17">
        <v>12</v>
      </c>
      <c r="B15" s="54" t="s">
        <v>199</v>
      </c>
      <c r="C15" s="54" t="s">
        <v>199</v>
      </c>
      <c r="D15" s="54" t="s">
        <v>199</v>
      </c>
      <c r="E15" s="17" t="s">
        <v>300</v>
      </c>
      <c r="F15" s="54" t="s">
        <v>301</v>
      </c>
    </row>
    <row r="16" spans="1:6" s="16" customFormat="1" x14ac:dyDescent="0.25">
      <c r="A16" s="17">
        <v>13</v>
      </c>
      <c r="B16" s="54" t="s">
        <v>199</v>
      </c>
      <c r="C16" s="54" t="s">
        <v>199</v>
      </c>
      <c r="D16" s="54" t="s">
        <v>199</v>
      </c>
      <c r="E16" s="54" t="s">
        <v>303</v>
      </c>
      <c r="F16" s="54" t="s">
        <v>304</v>
      </c>
    </row>
    <row r="17" spans="1:6" s="16" customFormat="1" x14ac:dyDescent="0.25">
      <c r="A17" s="17">
        <v>14</v>
      </c>
      <c r="B17" s="54" t="s">
        <v>330</v>
      </c>
      <c r="C17" s="54" t="s">
        <v>309</v>
      </c>
      <c r="D17" s="54" t="s">
        <v>310</v>
      </c>
      <c r="E17" s="54" t="s">
        <v>199</v>
      </c>
      <c r="F17" s="17" t="s">
        <v>312</v>
      </c>
    </row>
    <row r="18" spans="1:6" s="16" customFormat="1" x14ac:dyDescent="0.25">
      <c r="A18" s="17">
        <v>15</v>
      </c>
      <c r="B18" s="54" t="s">
        <v>199</v>
      </c>
      <c r="C18" s="54" t="s">
        <v>199</v>
      </c>
      <c r="D18" s="54" t="s">
        <v>199</v>
      </c>
      <c r="E18" s="54" t="s">
        <v>300</v>
      </c>
      <c r="F18" s="17" t="s">
        <v>313</v>
      </c>
    </row>
    <row r="19" spans="1:6" s="16" customFormat="1" x14ac:dyDescent="0.25">
      <c r="A19" s="17">
        <v>16</v>
      </c>
      <c r="B19" s="54" t="s">
        <v>331</v>
      </c>
      <c r="C19" s="54" t="s">
        <v>332</v>
      </c>
      <c r="D19" s="54" t="s">
        <v>333</v>
      </c>
      <c r="E19" s="54" t="s">
        <v>199</v>
      </c>
      <c r="F19" s="54" t="s">
        <v>338</v>
      </c>
    </row>
    <row r="20" spans="1:6" s="16" customFormat="1" x14ac:dyDescent="0.25">
      <c r="A20" s="17">
        <v>17</v>
      </c>
      <c r="B20" s="54" t="s">
        <v>199</v>
      </c>
      <c r="C20" s="54" t="s">
        <v>199</v>
      </c>
      <c r="D20" s="54" t="s">
        <v>199</v>
      </c>
      <c r="E20" s="54" t="s">
        <v>334</v>
      </c>
      <c r="F20" s="54" t="s">
        <v>339</v>
      </c>
    </row>
    <row r="21" spans="1:6" s="16" customFormat="1" x14ac:dyDescent="0.25">
      <c r="A21" s="17">
        <v>18</v>
      </c>
      <c r="B21" s="54" t="s">
        <v>335</v>
      </c>
      <c r="C21" s="54" t="s">
        <v>336</v>
      </c>
      <c r="D21" s="54" t="s">
        <v>337</v>
      </c>
      <c r="E21" s="54" t="s">
        <v>199</v>
      </c>
      <c r="F21" s="54" t="s">
        <v>340</v>
      </c>
    </row>
    <row r="22" spans="1:6" s="16" customFormat="1" x14ac:dyDescent="0.25">
      <c r="A22" s="17">
        <v>19</v>
      </c>
      <c r="B22" s="54" t="s">
        <v>199</v>
      </c>
      <c r="C22" s="54" t="s">
        <v>199</v>
      </c>
      <c r="D22" s="54" t="s">
        <v>199</v>
      </c>
      <c r="E22" s="54" t="s">
        <v>345</v>
      </c>
      <c r="F22" s="17" t="s">
        <v>347</v>
      </c>
    </row>
    <row r="23" spans="1:6" s="16" customFormat="1" x14ac:dyDescent="0.25">
      <c r="A23" s="17">
        <v>20</v>
      </c>
      <c r="B23" s="54" t="s">
        <v>199</v>
      </c>
      <c r="C23" s="54" t="s">
        <v>199</v>
      </c>
      <c r="D23" s="54" t="s">
        <v>199</v>
      </c>
      <c r="E23" s="54" t="s">
        <v>298</v>
      </c>
      <c r="F23" s="54" t="s">
        <v>299</v>
      </c>
    </row>
    <row r="24" spans="1:6" s="16" customFormat="1" x14ac:dyDescent="0.25">
      <c r="A24" s="17">
        <v>21</v>
      </c>
      <c r="B24" s="54" t="s">
        <v>199</v>
      </c>
      <c r="C24" s="54" t="s">
        <v>199</v>
      </c>
      <c r="D24" s="54" t="s">
        <v>199</v>
      </c>
      <c r="E24" s="54" t="s">
        <v>346</v>
      </c>
      <c r="F24" s="54" t="s">
        <v>339</v>
      </c>
    </row>
    <row r="25" spans="1:6" s="16" customFormat="1" x14ac:dyDescent="0.25">
      <c r="A25" s="17">
        <v>22</v>
      </c>
      <c r="B25" s="54" t="s">
        <v>199</v>
      </c>
      <c r="C25" s="54" t="s">
        <v>199</v>
      </c>
      <c r="D25" s="54" t="s">
        <v>199</v>
      </c>
      <c r="E25" s="54" t="s">
        <v>351</v>
      </c>
      <c r="F25" s="54" t="s">
        <v>376</v>
      </c>
    </row>
    <row r="26" spans="1:6" s="16" customFormat="1" x14ac:dyDescent="0.25">
      <c r="A26" s="17">
        <v>23</v>
      </c>
      <c r="B26" s="54" t="s">
        <v>199</v>
      </c>
      <c r="C26" s="54" t="s">
        <v>199</v>
      </c>
      <c r="D26" s="54" t="s">
        <v>199</v>
      </c>
      <c r="E26" s="54" t="s">
        <v>352</v>
      </c>
      <c r="F26" s="54" t="s">
        <v>376</v>
      </c>
    </row>
    <row r="27" spans="1:6" s="16" customFormat="1" x14ac:dyDescent="0.25">
      <c r="A27" s="17">
        <v>24</v>
      </c>
      <c r="B27" s="54" t="s">
        <v>199</v>
      </c>
      <c r="C27" s="54" t="s">
        <v>199</v>
      </c>
      <c r="D27" s="54" t="s">
        <v>199</v>
      </c>
      <c r="E27" s="54" t="s">
        <v>353</v>
      </c>
      <c r="F27" s="54" t="s">
        <v>376</v>
      </c>
    </row>
    <row r="28" spans="1:6" s="16" customFormat="1" x14ac:dyDescent="0.25">
      <c r="A28" s="17">
        <v>25</v>
      </c>
      <c r="B28" s="54" t="s">
        <v>199</v>
      </c>
      <c r="C28" s="54" t="s">
        <v>199</v>
      </c>
      <c r="D28" s="54" t="s">
        <v>199</v>
      </c>
      <c r="E28" s="54" t="s">
        <v>354</v>
      </c>
      <c r="F28" s="54" t="s">
        <v>376</v>
      </c>
    </row>
    <row r="29" spans="1:6" s="16" customFormat="1" x14ac:dyDescent="0.25">
      <c r="A29" s="17">
        <v>26</v>
      </c>
      <c r="B29" s="54" t="s">
        <v>199</v>
      </c>
      <c r="C29" s="54" t="s">
        <v>199</v>
      </c>
      <c r="D29" s="54" t="s">
        <v>199</v>
      </c>
      <c r="E29" s="54" t="s">
        <v>355</v>
      </c>
      <c r="F29" s="54" t="s">
        <v>376</v>
      </c>
    </row>
    <row r="30" spans="1:6" s="16" customFormat="1" x14ac:dyDescent="0.25">
      <c r="A30" s="17">
        <v>27</v>
      </c>
      <c r="B30" s="54" t="s">
        <v>287</v>
      </c>
      <c r="C30" s="54" t="s">
        <v>288</v>
      </c>
      <c r="D30" s="54" t="s">
        <v>289</v>
      </c>
      <c r="E30" s="54" t="s">
        <v>199</v>
      </c>
      <c r="F30" s="54" t="s">
        <v>290</v>
      </c>
    </row>
    <row r="31" spans="1:6" s="16" customFormat="1" x14ac:dyDescent="0.25">
      <c r="A31" s="17">
        <v>28</v>
      </c>
      <c r="B31" s="54" t="s">
        <v>199</v>
      </c>
      <c r="C31" s="54" t="s">
        <v>199</v>
      </c>
      <c r="D31" s="54" t="s">
        <v>199</v>
      </c>
      <c r="E31" s="54" t="s">
        <v>359</v>
      </c>
      <c r="F31" s="54" t="s">
        <v>361</v>
      </c>
    </row>
    <row r="32" spans="1:6" s="16" customFormat="1" x14ac:dyDescent="0.25">
      <c r="A32" s="17">
        <v>29</v>
      </c>
      <c r="B32" s="54" t="s">
        <v>199</v>
      </c>
      <c r="C32" s="54" t="s">
        <v>199</v>
      </c>
      <c r="D32" s="54" t="s">
        <v>199</v>
      </c>
      <c r="E32" s="54" t="s">
        <v>360</v>
      </c>
      <c r="F32" s="54" t="s">
        <v>363</v>
      </c>
    </row>
    <row r="33" spans="1:6" s="16" customFormat="1" x14ac:dyDescent="0.25">
      <c r="A33" s="17">
        <v>30</v>
      </c>
      <c r="B33" s="54" t="s">
        <v>199</v>
      </c>
      <c r="C33" s="54" t="s">
        <v>199</v>
      </c>
      <c r="D33" s="54" t="s">
        <v>199</v>
      </c>
      <c r="E33" s="54" t="s">
        <v>334</v>
      </c>
      <c r="F33" s="54" t="s">
        <v>339</v>
      </c>
    </row>
    <row r="34" spans="1:6" s="16" customFormat="1" x14ac:dyDescent="0.25">
      <c r="A34" s="17">
        <v>31</v>
      </c>
      <c r="B34" s="54" t="s">
        <v>199</v>
      </c>
      <c r="C34" s="54" t="s">
        <v>199</v>
      </c>
      <c r="D34" s="54" t="s">
        <v>199</v>
      </c>
      <c r="E34" s="54" t="s">
        <v>300</v>
      </c>
      <c r="F34" s="17" t="s">
        <v>313</v>
      </c>
    </row>
    <row r="35" spans="1:6" s="16" customFormat="1" x14ac:dyDescent="0.25">
      <c r="A35" s="17">
        <v>32</v>
      </c>
      <c r="B35" s="54" t="s">
        <v>199</v>
      </c>
      <c r="C35" s="54" t="s">
        <v>199</v>
      </c>
      <c r="D35" s="54" t="s">
        <v>199</v>
      </c>
      <c r="E35" s="54" t="s">
        <v>334</v>
      </c>
      <c r="F35" s="54" t="s">
        <v>339</v>
      </c>
    </row>
    <row r="36" spans="1:6" s="16" customFormat="1" x14ac:dyDescent="0.25">
      <c r="A36" s="17">
        <v>33</v>
      </c>
      <c r="B36" s="54" t="s">
        <v>199</v>
      </c>
      <c r="C36" s="54" t="s">
        <v>199</v>
      </c>
      <c r="D36" s="54" t="s">
        <v>199</v>
      </c>
      <c r="E36" s="54" t="s">
        <v>298</v>
      </c>
      <c r="F36" s="54" t="s">
        <v>299</v>
      </c>
    </row>
    <row r="37" spans="1:6" s="16" customFormat="1" x14ac:dyDescent="0.25">
      <c r="A37" s="17">
        <v>34</v>
      </c>
      <c r="B37" s="54" t="s">
        <v>199</v>
      </c>
      <c r="C37" s="54" t="s">
        <v>199</v>
      </c>
      <c r="D37" s="54" t="s">
        <v>199</v>
      </c>
      <c r="E37" s="54" t="s">
        <v>345</v>
      </c>
      <c r="F37" s="54" t="s">
        <v>347</v>
      </c>
    </row>
    <row r="38" spans="1:6" s="16" customFormat="1" x14ac:dyDescent="0.25">
      <c r="A38" s="17">
        <v>35</v>
      </c>
      <c r="B38" s="54" t="s">
        <v>199</v>
      </c>
      <c r="C38" s="54" t="s">
        <v>199</v>
      </c>
      <c r="D38" s="54" t="s">
        <v>199</v>
      </c>
      <c r="E38" s="54" t="s">
        <v>360</v>
      </c>
      <c r="F38" s="54" t="s">
        <v>363</v>
      </c>
    </row>
    <row r="39" spans="1:6" s="16" customFormat="1" x14ac:dyDescent="0.25">
      <c r="A39" s="17">
        <v>36</v>
      </c>
      <c r="B39" s="54" t="s">
        <v>199</v>
      </c>
      <c r="C39" s="54" t="s">
        <v>199</v>
      </c>
      <c r="D39" s="54" t="s">
        <v>199</v>
      </c>
      <c r="E39" s="54" t="s">
        <v>298</v>
      </c>
      <c r="F39" s="54" t="s">
        <v>299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1" workbookViewId="0">
      <selection activeCell="F47" sqref="F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 s="20">
        <v>1</v>
      </c>
      <c r="B4" t="s">
        <v>199</v>
      </c>
      <c r="C4" s="20" t="s">
        <v>199</v>
      </c>
      <c r="D4" s="20" t="s">
        <v>199</v>
      </c>
      <c r="E4" s="38" t="s">
        <v>231</v>
      </c>
      <c r="F4" s="20" t="s">
        <v>236</v>
      </c>
    </row>
    <row r="5" spans="1:6" x14ac:dyDescent="0.25">
      <c r="A5" s="20">
        <v>2</v>
      </c>
      <c r="B5" s="34" t="s">
        <v>199</v>
      </c>
      <c r="C5" s="20" t="s">
        <v>199</v>
      </c>
      <c r="D5" s="20" t="s">
        <v>199</v>
      </c>
      <c r="E5" s="20" t="s">
        <v>232</v>
      </c>
      <c r="F5" s="20" t="s">
        <v>199</v>
      </c>
    </row>
    <row r="6" spans="1:6" x14ac:dyDescent="0.25">
      <c r="A6" s="20">
        <v>3</v>
      </c>
      <c r="B6" s="34" t="s">
        <v>199</v>
      </c>
      <c r="C6" s="20" t="s">
        <v>199</v>
      </c>
      <c r="D6" s="20" t="s">
        <v>199</v>
      </c>
      <c r="E6" s="20" t="s">
        <v>233</v>
      </c>
      <c r="F6" s="20" t="s">
        <v>199</v>
      </c>
    </row>
    <row r="7" spans="1:6" x14ac:dyDescent="0.25">
      <c r="A7" s="20">
        <v>4</v>
      </c>
      <c r="B7" s="34" t="s">
        <v>199</v>
      </c>
      <c r="C7" s="20" t="s">
        <v>199</v>
      </c>
      <c r="D7" s="20" t="s">
        <v>199</v>
      </c>
      <c r="E7" s="51" t="s">
        <v>234</v>
      </c>
      <c r="F7" s="20" t="s">
        <v>199</v>
      </c>
    </row>
    <row r="8" spans="1:6" x14ac:dyDescent="0.25">
      <c r="A8" s="20">
        <v>5</v>
      </c>
      <c r="B8" s="45" t="s">
        <v>199</v>
      </c>
      <c r="C8" s="20" t="s">
        <v>199</v>
      </c>
      <c r="D8" s="20" t="s">
        <v>199</v>
      </c>
      <c r="E8" s="43" t="s">
        <v>253</v>
      </c>
      <c r="F8" s="20" t="s">
        <v>199</v>
      </c>
    </row>
    <row r="9" spans="1:6" x14ac:dyDescent="0.25">
      <c r="A9" s="20">
        <v>6</v>
      </c>
      <c r="B9" s="7" t="s">
        <v>250</v>
      </c>
      <c r="C9" s="7" t="s">
        <v>251</v>
      </c>
      <c r="D9" s="7" t="s">
        <v>252</v>
      </c>
      <c r="E9" s="43" t="s">
        <v>199</v>
      </c>
      <c r="F9" s="20" t="s">
        <v>199</v>
      </c>
    </row>
    <row r="10" spans="1:6" x14ac:dyDescent="0.25">
      <c r="A10" s="20">
        <v>7</v>
      </c>
      <c r="B10" s="45" t="s">
        <v>199</v>
      </c>
      <c r="C10" s="20" t="s">
        <v>199</v>
      </c>
      <c r="D10" s="20" t="s">
        <v>199</v>
      </c>
      <c r="E10" s="38" t="s">
        <v>231</v>
      </c>
      <c r="F10" s="20" t="s">
        <v>236</v>
      </c>
    </row>
    <row r="11" spans="1:6" x14ac:dyDescent="0.25">
      <c r="A11" s="20">
        <v>8</v>
      </c>
      <c r="B11" s="45" t="s">
        <v>199</v>
      </c>
      <c r="C11" s="20" t="s">
        <v>199</v>
      </c>
      <c r="D11" s="20" t="s">
        <v>199</v>
      </c>
      <c r="E11" s="44" t="s">
        <v>254</v>
      </c>
      <c r="F11" s="20" t="s">
        <v>199</v>
      </c>
    </row>
    <row r="12" spans="1:6" x14ac:dyDescent="0.25">
      <c r="A12" s="20">
        <v>9</v>
      </c>
      <c r="B12" s="45" t="s">
        <v>199</v>
      </c>
      <c r="C12" s="20" t="s">
        <v>199</v>
      </c>
      <c r="D12" s="20" t="s">
        <v>199</v>
      </c>
      <c r="E12" s="38" t="s">
        <v>231</v>
      </c>
      <c r="F12" s="20" t="s">
        <v>236</v>
      </c>
    </row>
    <row r="13" spans="1:6" x14ac:dyDescent="0.25">
      <c r="A13" s="20">
        <v>10</v>
      </c>
      <c r="B13" s="7" t="s">
        <v>287</v>
      </c>
      <c r="C13" s="7" t="s">
        <v>288</v>
      </c>
      <c r="D13" s="7" t="s">
        <v>289</v>
      </c>
      <c r="E13" s="20" t="s">
        <v>199</v>
      </c>
      <c r="F13" s="20" t="s">
        <v>290</v>
      </c>
    </row>
    <row r="14" spans="1:6" x14ac:dyDescent="0.25">
      <c r="A14" s="20">
        <v>11</v>
      </c>
      <c r="B14" s="7" t="s">
        <v>199</v>
      </c>
      <c r="C14" s="7" t="s">
        <v>199</v>
      </c>
      <c r="D14" s="7" t="s">
        <v>199</v>
      </c>
      <c r="E14" s="20" t="s">
        <v>298</v>
      </c>
      <c r="F14" s="7" t="s">
        <v>299</v>
      </c>
    </row>
    <row r="15" spans="1:6" x14ac:dyDescent="0.25">
      <c r="A15" s="20">
        <v>12</v>
      </c>
      <c r="B15" s="7" t="s">
        <v>199</v>
      </c>
      <c r="C15" s="7" t="s">
        <v>199</v>
      </c>
      <c r="D15" s="7" t="s">
        <v>199</v>
      </c>
      <c r="E15" s="20" t="s">
        <v>300</v>
      </c>
      <c r="F15" s="7" t="s">
        <v>301</v>
      </c>
    </row>
    <row r="16" spans="1:6" x14ac:dyDescent="0.25">
      <c r="A16" s="20">
        <v>13</v>
      </c>
      <c r="B16" s="7" t="s">
        <v>199</v>
      </c>
      <c r="C16" s="7" t="s">
        <v>199</v>
      </c>
      <c r="D16" s="7" t="s">
        <v>199</v>
      </c>
      <c r="E16" s="20" t="s">
        <v>303</v>
      </c>
      <c r="F16" s="7" t="s">
        <v>304</v>
      </c>
    </row>
    <row r="17" spans="1:6" x14ac:dyDescent="0.25">
      <c r="A17" s="20">
        <v>14</v>
      </c>
      <c r="B17" s="7" t="s">
        <v>331</v>
      </c>
      <c r="C17" s="7" t="s">
        <v>332</v>
      </c>
      <c r="D17" s="7" t="s">
        <v>333</v>
      </c>
      <c r="E17" s="20" t="s">
        <v>199</v>
      </c>
      <c r="F17" s="33" t="s">
        <v>338</v>
      </c>
    </row>
    <row r="18" spans="1:6" x14ac:dyDescent="0.25">
      <c r="A18" s="20">
        <v>15</v>
      </c>
      <c r="B18" s="7" t="s">
        <v>199</v>
      </c>
      <c r="C18" s="7" t="s">
        <v>199</v>
      </c>
      <c r="D18" s="7" t="s">
        <v>199</v>
      </c>
      <c r="E18" s="20" t="s">
        <v>334</v>
      </c>
      <c r="F18" s="33" t="s">
        <v>339</v>
      </c>
    </row>
    <row r="19" spans="1:6" x14ac:dyDescent="0.25">
      <c r="A19" s="20">
        <v>16</v>
      </c>
      <c r="B19" s="7" t="s">
        <v>335</v>
      </c>
      <c r="C19" s="7" t="s">
        <v>343</v>
      </c>
      <c r="D19" s="7" t="s">
        <v>337</v>
      </c>
      <c r="E19" s="20" t="s">
        <v>199</v>
      </c>
      <c r="F19" s="33" t="s">
        <v>340</v>
      </c>
    </row>
    <row r="20" spans="1:6" x14ac:dyDescent="0.25">
      <c r="A20" s="20">
        <v>17</v>
      </c>
      <c r="B20" s="33" t="s">
        <v>199</v>
      </c>
      <c r="C20" s="33" t="s">
        <v>199</v>
      </c>
      <c r="D20" s="33" t="s">
        <v>199</v>
      </c>
      <c r="E20" s="33" t="s">
        <v>345</v>
      </c>
      <c r="F20" s="20" t="s">
        <v>347</v>
      </c>
    </row>
    <row r="21" spans="1:6" x14ac:dyDescent="0.25">
      <c r="A21" s="20">
        <v>18</v>
      </c>
      <c r="B21" s="33" t="s">
        <v>199</v>
      </c>
      <c r="C21" s="33" t="s">
        <v>199</v>
      </c>
      <c r="D21" s="33" t="s">
        <v>199</v>
      </c>
      <c r="E21" s="33" t="s">
        <v>298</v>
      </c>
      <c r="F21" s="7" t="s">
        <v>299</v>
      </c>
    </row>
    <row r="22" spans="1:6" x14ac:dyDescent="0.25">
      <c r="A22" s="20">
        <v>19</v>
      </c>
      <c r="B22" s="33" t="s">
        <v>199</v>
      </c>
      <c r="C22" s="33" t="s">
        <v>199</v>
      </c>
      <c r="D22" s="33" t="s">
        <v>199</v>
      </c>
      <c r="E22" s="33" t="s">
        <v>346</v>
      </c>
      <c r="F22" s="33" t="s">
        <v>339</v>
      </c>
    </row>
    <row r="23" spans="1:6" x14ac:dyDescent="0.25">
      <c r="A23" s="20">
        <v>20</v>
      </c>
      <c r="B23" s="33" t="s">
        <v>199</v>
      </c>
      <c r="C23" s="33" t="s">
        <v>199</v>
      </c>
      <c r="D23" s="33" t="s">
        <v>199</v>
      </c>
      <c r="E23" s="33" t="s">
        <v>351</v>
      </c>
      <c r="F23" s="20" t="s">
        <v>199</v>
      </c>
    </row>
    <row r="24" spans="1:6" x14ac:dyDescent="0.25">
      <c r="A24" s="20">
        <v>21</v>
      </c>
      <c r="B24" s="33" t="s">
        <v>199</v>
      </c>
      <c r="C24" s="33" t="s">
        <v>199</v>
      </c>
      <c r="D24" s="33" t="s">
        <v>199</v>
      </c>
      <c r="E24" s="33" t="s">
        <v>352</v>
      </c>
      <c r="F24" s="20" t="s">
        <v>199</v>
      </c>
    </row>
    <row r="25" spans="1:6" x14ac:dyDescent="0.25">
      <c r="A25" s="20">
        <v>22</v>
      </c>
      <c r="B25" s="33" t="s">
        <v>199</v>
      </c>
      <c r="C25" s="33" t="s">
        <v>199</v>
      </c>
      <c r="D25" s="33" t="s">
        <v>199</v>
      </c>
      <c r="E25" s="33" t="s">
        <v>353</v>
      </c>
      <c r="F25" s="20" t="s">
        <v>199</v>
      </c>
    </row>
    <row r="26" spans="1:6" x14ac:dyDescent="0.25">
      <c r="A26" s="20">
        <v>23</v>
      </c>
      <c r="B26" s="33" t="s">
        <v>199</v>
      </c>
      <c r="C26" s="33" t="s">
        <v>199</v>
      </c>
      <c r="D26" s="33" t="s">
        <v>199</v>
      </c>
      <c r="E26" s="33" t="s">
        <v>354</v>
      </c>
      <c r="F26" s="20" t="s">
        <v>199</v>
      </c>
    </row>
    <row r="27" spans="1:6" x14ac:dyDescent="0.25">
      <c r="A27" s="20">
        <v>24</v>
      </c>
      <c r="B27" s="33" t="s">
        <v>199</v>
      </c>
      <c r="C27" s="33" t="s">
        <v>199</v>
      </c>
      <c r="D27" s="33" t="s">
        <v>199</v>
      </c>
      <c r="E27" s="33" t="s">
        <v>355</v>
      </c>
      <c r="F27" s="20" t="s">
        <v>199</v>
      </c>
    </row>
    <row r="28" spans="1:6" x14ac:dyDescent="0.25">
      <c r="A28" s="20">
        <v>25</v>
      </c>
      <c r="B28" s="33" t="s">
        <v>287</v>
      </c>
      <c r="C28" s="33" t="s">
        <v>288</v>
      </c>
      <c r="D28" s="33" t="s">
        <v>289</v>
      </c>
      <c r="E28" s="33" t="s">
        <v>199</v>
      </c>
      <c r="F28" s="20" t="s">
        <v>199</v>
      </c>
    </row>
    <row r="29" spans="1:6" x14ac:dyDescent="0.25">
      <c r="A29" s="20">
        <v>26</v>
      </c>
      <c r="B29" s="33" t="s">
        <v>199</v>
      </c>
      <c r="C29" s="33" t="s">
        <v>199</v>
      </c>
      <c r="D29" s="33" t="s">
        <v>199</v>
      </c>
      <c r="E29" s="33" t="s">
        <v>359</v>
      </c>
      <c r="F29" s="33" t="s">
        <v>361</v>
      </c>
    </row>
    <row r="30" spans="1:6" x14ac:dyDescent="0.25">
      <c r="A30" s="20">
        <v>27</v>
      </c>
      <c r="B30" s="33" t="s">
        <v>199</v>
      </c>
      <c r="C30" s="33" t="s">
        <v>199</v>
      </c>
      <c r="D30" s="33" t="s">
        <v>199</v>
      </c>
      <c r="E30" s="33" t="s">
        <v>360</v>
      </c>
      <c r="F30" s="33" t="s">
        <v>363</v>
      </c>
    </row>
    <row r="31" spans="1:6" x14ac:dyDescent="0.25">
      <c r="A31" s="20">
        <v>28</v>
      </c>
      <c r="B31" s="33" t="s">
        <v>199</v>
      </c>
      <c r="C31" s="33" t="s">
        <v>199</v>
      </c>
      <c r="D31" s="33" t="s">
        <v>199</v>
      </c>
      <c r="E31" s="33" t="s">
        <v>334</v>
      </c>
      <c r="F31" s="33" t="s">
        <v>339</v>
      </c>
    </row>
    <row r="32" spans="1:6" x14ac:dyDescent="0.25">
      <c r="A32" s="20">
        <v>29</v>
      </c>
      <c r="B32" s="33" t="s">
        <v>199</v>
      </c>
      <c r="C32" s="33" t="s">
        <v>199</v>
      </c>
      <c r="D32" s="33" t="s">
        <v>199</v>
      </c>
      <c r="E32" s="33" t="s">
        <v>300</v>
      </c>
      <c r="F32" s="20" t="s">
        <v>313</v>
      </c>
    </row>
    <row r="33" spans="1:6" x14ac:dyDescent="0.25">
      <c r="A33" s="20">
        <v>30</v>
      </c>
      <c r="B33" s="33" t="s">
        <v>199</v>
      </c>
      <c r="C33" s="33" t="s">
        <v>199</v>
      </c>
      <c r="D33" s="33" t="s">
        <v>199</v>
      </c>
      <c r="E33" s="33" t="s">
        <v>334</v>
      </c>
      <c r="F33" s="33" t="s">
        <v>339</v>
      </c>
    </row>
    <row r="34" spans="1:6" x14ac:dyDescent="0.25">
      <c r="A34" s="20">
        <v>31</v>
      </c>
      <c r="B34" s="33" t="s">
        <v>199</v>
      </c>
      <c r="C34" s="33" t="s">
        <v>199</v>
      </c>
      <c r="D34" s="33" t="s">
        <v>199</v>
      </c>
      <c r="E34" s="33" t="s">
        <v>298</v>
      </c>
      <c r="F34" s="7" t="s">
        <v>299</v>
      </c>
    </row>
    <row r="35" spans="1:6" x14ac:dyDescent="0.25">
      <c r="A35" s="17">
        <v>32</v>
      </c>
      <c r="B35" s="54" t="s">
        <v>199</v>
      </c>
      <c r="C35" s="54" t="s">
        <v>199</v>
      </c>
      <c r="D35" s="54" t="s">
        <v>199</v>
      </c>
      <c r="E35" s="54" t="s">
        <v>345</v>
      </c>
      <c r="F35" s="54" t="s">
        <v>347</v>
      </c>
    </row>
    <row r="36" spans="1:6" x14ac:dyDescent="0.25">
      <c r="A36" s="17">
        <v>33</v>
      </c>
      <c r="B36" s="54" t="s">
        <v>199</v>
      </c>
      <c r="C36" s="54" t="s">
        <v>199</v>
      </c>
      <c r="D36" s="54" t="s">
        <v>199</v>
      </c>
      <c r="E36" s="54" t="s">
        <v>360</v>
      </c>
      <c r="F36" s="54" t="s">
        <v>363</v>
      </c>
    </row>
    <row r="37" spans="1:6" x14ac:dyDescent="0.25">
      <c r="A37" s="17">
        <v>34</v>
      </c>
      <c r="B37" s="54" t="s">
        <v>199</v>
      </c>
      <c r="C37" s="54" t="s">
        <v>199</v>
      </c>
      <c r="D37" s="54" t="s">
        <v>199</v>
      </c>
      <c r="E37" s="54" t="s">
        <v>298</v>
      </c>
      <c r="F37" s="54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1" workbookViewId="0">
      <selection activeCell="C50" sqref="C50"/>
    </sheetView>
  </sheetViews>
  <sheetFormatPr baseColWidth="10" defaultColWidth="9.140625" defaultRowHeight="15" x14ac:dyDescent="0.25"/>
  <cols>
    <col min="1" max="1" width="5" bestFit="1" customWidth="1"/>
    <col min="2" max="2" width="23.85546875" bestFit="1" customWidth="1"/>
    <col min="3" max="3" width="17" bestFit="1" customWidth="1"/>
    <col min="4" max="4" width="19.140625" bestFit="1" customWidth="1"/>
    <col min="5" max="5" width="4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s="16" customFormat="1" x14ac:dyDescent="0.25">
      <c r="A4" s="55">
        <v>1</v>
      </c>
      <c r="B4" s="17" t="s">
        <v>206</v>
      </c>
      <c r="C4" s="30" t="s">
        <v>207</v>
      </c>
      <c r="D4" s="30" t="s">
        <v>208</v>
      </c>
      <c r="E4" s="20" t="s">
        <v>202</v>
      </c>
      <c r="F4" s="20" t="s">
        <v>202</v>
      </c>
    </row>
    <row r="5" spans="1:6" s="16" customFormat="1" x14ac:dyDescent="0.25">
      <c r="A5" s="55">
        <v>2</v>
      </c>
      <c r="B5" s="30" t="s">
        <v>209</v>
      </c>
      <c r="C5" s="30" t="s">
        <v>210</v>
      </c>
      <c r="D5" s="30" t="s">
        <v>211</v>
      </c>
      <c r="E5" s="20" t="s">
        <v>202</v>
      </c>
      <c r="F5" s="20" t="s">
        <v>202</v>
      </c>
    </row>
    <row r="6" spans="1:6" s="16" customFormat="1" x14ac:dyDescent="0.25">
      <c r="A6" s="55">
        <v>3</v>
      </c>
      <c r="B6" s="30" t="s">
        <v>212</v>
      </c>
      <c r="C6" s="17" t="s">
        <v>213</v>
      </c>
      <c r="D6" s="17" t="s">
        <v>214</v>
      </c>
      <c r="E6" s="20" t="s">
        <v>202</v>
      </c>
      <c r="F6" s="20" t="s">
        <v>202</v>
      </c>
    </row>
    <row r="7" spans="1:6" s="16" customFormat="1" x14ac:dyDescent="0.25">
      <c r="A7" s="55">
        <v>4</v>
      </c>
      <c r="B7" s="20" t="s">
        <v>217</v>
      </c>
      <c r="C7" s="20" t="s">
        <v>215</v>
      </c>
      <c r="D7" s="20" t="s">
        <v>216</v>
      </c>
      <c r="E7" s="20" t="s">
        <v>202</v>
      </c>
      <c r="F7" s="20" t="s">
        <v>202</v>
      </c>
    </row>
    <row r="8" spans="1:6" s="16" customFormat="1" x14ac:dyDescent="0.25">
      <c r="A8" s="55">
        <v>5</v>
      </c>
      <c r="B8" s="17" t="s">
        <v>218</v>
      </c>
      <c r="C8" s="17" t="s">
        <v>219</v>
      </c>
      <c r="D8" s="17" t="s">
        <v>220</v>
      </c>
      <c r="E8" s="20" t="s">
        <v>202</v>
      </c>
      <c r="F8" s="20" t="s">
        <v>202</v>
      </c>
    </row>
    <row r="9" spans="1:6" s="16" customFormat="1" x14ac:dyDescent="0.25">
      <c r="A9" s="55">
        <v>6</v>
      </c>
      <c r="B9" s="17" t="s">
        <v>221</v>
      </c>
      <c r="C9" s="17" t="s">
        <v>222</v>
      </c>
      <c r="D9" s="17" t="s">
        <v>223</v>
      </c>
      <c r="E9" s="20" t="s">
        <v>202</v>
      </c>
      <c r="F9" s="20" t="s">
        <v>202</v>
      </c>
    </row>
    <row r="10" spans="1:6" s="16" customFormat="1" x14ac:dyDescent="0.25">
      <c r="A10" s="55">
        <v>7</v>
      </c>
      <c r="B10" s="31" t="s">
        <v>238</v>
      </c>
      <c r="C10" s="31" t="s">
        <v>224</v>
      </c>
      <c r="D10" s="31" t="s">
        <v>225</v>
      </c>
      <c r="E10" s="20" t="s">
        <v>202</v>
      </c>
      <c r="F10" s="20" t="s">
        <v>202</v>
      </c>
    </row>
    <row r="11" spans="1:6" s="16" customFormat="1" x14ac:dyDescent="0.25">
      <c r="A11" s="55">
        <v>8</v>
      </c>
      <c r="B11" s="17" t="s">
        <v>206</v>
      </c>
      <c r="C11" s="30" t="s">
        <v>207</v>
      </c>
      <c r="D11" s="30" t="s">
        <v>208</v>
      </c>
      <c r="E11" s="20" t="s">
        <v>202</v>
      </c>
      <c r="F11" s="20" t="s">
        <v>202</v>
      </c>
    </row>
    <row r="12" spans="1:6" s="16" customFormat="1" x14ac:dyDescent="0.25">
      <c r="A12" s="55">
        <v>9</v>
      </c>
      <c r="B12" s="30" t="s">
        <v>209</v>
      </c>
      <c r="C12" s="30" t="s">
        <v>210</v>
      </c>
      <c r="D12" s="30" t="s">
        <v>211</v>
      </c>
      <c r="E12" s="20" t="s">
        <v>202</v>
      </c>
      <c r="F12" s="20" t="s">
        <v>202</v>
      </c>
    </row>
    <row r="13" spans="1:6" s="16" customFormat="1" x14ac:dyDescent="0.25">
      <c r="A13" s="55">
        <v>10</v>
      </c>
      <c r="B13" s="30" t="s">
        <v>212</v>
      </c>
      <c r="C13" s="17" t="s">
        <v>213</v>
      </c>
      <c r="D13" s="17" t="s">
        <v>214</v>
      </c>
      <c r="E13" s="20" t="s">
        <v>202</v>
      </c>
      <c r="F13" s="20" t="s">
        <v>202</v>
      </c>
    </row>
    <row r="14" spans="1:6" s="16" customFormat="1" x14ac:dyDescent="0.25">
      <c r="A14" s="55">
        <v>11</v>
      </c>
      <c r="B14" s="17" t="s">
        <v>218</v>
      </c>
      <c r="C14" s="17" t="s">
        <v>219</v>
      </c>
      <c r="D14" s="17" t="s">
        <v>220</v>
      </c>
      <c r="E14" s="20" t="s">
        <v>202</v>
      </c>
      <c r="F14" s="20" t="s">
        <v>202</v>
      </c>
    </row>
    <row r="15" spans="1:6" s="16" customFormat="1" x14ac:dyDescent="0.25">
      <c r="A15" s="55">
        <v>12</v>
      </c>
      <c r="B15" s="17" t="s">
        <v>259</v>
      </c>
      <c r="C15" s="17" t="s">
        <v>260</v>
      </c>
      <c r="D15" s="17" t="s">
        <v>261</v>
      </c>
      <c r="E15" s="20" t="s">
        <v>202</v>
      </c>
      <c r="F15" s="20" t="s">
        <v>202</v>
      </c>
    </row>
    <row r="16" spans="1:6" s="16" customFormat="1" x14ac:dyDescent="0.25">
      <c r="A16" s="55">
        <v>13</v>
      </c>
      <c r="B16" s="31" t="s">
        <v>256</v>
      </c>
      <c r="C16" s="31" t="s">
        <v>257</v>
      </c>
      <c r="D16" s="31" t="s">
        <v>258</v>
      </c>
      <c r="E16" s="20" t="s">
        <v>202</v>
      </c>
      <c r="F16" s="31" t="s">
        <v>202</v>
      </c>
    </row>
    <row r="17" spans="1:6" s="16" customFormat="1" x14ac:dyDescent="0.25">
      <c r="A17" s="55">
        <v>14</v>
      </c>
      <c r="B17" s="17" t="s">
        <v>206</v>
      </c>
      <c r="C17" s="30" t="s">
        <v>207</v>
      </c>
      <c r="D17" s="30" t="s">
        <v>208</v>
      </c>
      <c r="E17" s="20" t="s">
        <v>202</v>
      </c>
      <c r="F17" s="20" t="s">
        <v>202</v>
      </c>
    </row>
    <row r="18" spans="1:6" s="16" customFormat="1" x14ac:dyDescent="0.25">
      <c r="A18" s="55">
        <v>15</v>
      </c>
      <c r="B18" s="30" t="s">
        <v>209</v>
      </c>
      <c r="C18" s="30" t="s">
        <v>210</v>
      </c>
      <c r="D18" s="30" t="s">
        <v>211</v>
      </c>
      <c r="E18" s="20" t="s">
        <v>202</v>
      </c>
      <c r="F18" s="20" t="s">
        <v>202</v>
      </c>
    </row>
    <row r="19" spans="1:6" s="16" customFormat="1" x14ac:dyDescent="0.25">
      <c r="A19" s="55">
        <v>16</v>
      </c>
      <c r="B19" s="30" t="s">
        <v>212</v>
      </c>
      <c r="C19" s="17" t="s">
        <v>213</v>
      </c>
      <c r="D19" s="17" t="s">
        <v>214</v>
      </c>
      <c r="E19" s="20" t="s">
        <v>202</v>
      </c>
      <c r="F19" s="20" t="s">
        <v>202</v>
      </c>
    </row>
    <row r="20" spans="1:6" s="16" customFormat="1" x14ac:dyDescent="0.25">
      <c r="A20" s="55">
        <v>17</v>
      </c>
      <c r="B20" s="17" t="s">
        <v>218</v>
      </c>
      <c r="C20" s="17" t="s">
        <v>219</v>
      </c>
      <c r="D20" s="17" t="s">
        <v>220</v>
      </c>
      <c r="E20" s="20" t="s">
        <v>202</v>
      </c>
      <c r="F20" s="20" t="s">
        <v>202</v>
      </c>
    </row>
    <row r="21" spans="1:6" s="16" customFormat="1" x14ac:dyDescent="0.25">
      <c r="A21" s="55">
        <v>18</v>
      </c>
      <c r="B21" s="17" t="s">
        <v>259</v>
      </c>
      <c r="C21" s="17" t="s">
        <v>260</v>
      </c>
      <c r="D21" s="17" t="s">
        <v>261</v>
      </c>
      <c r="E21" s="20" t="s">
        <v>202</v>
      </c>
      <c r="F21" s="20" t="s">
        <v>202</v>
      </c>
    </row>
    <row r="22" spans="1:6" s="16" customFormat="1" x14ac:dyDescent="0.25">
      <c r="A22" s="55">
        <v>19</v>
      </c>
      <c r="B22" s="31" t="s">
        <v>256</v>
      </c>
      <c r="C22" s="31" t="s">
        <v>257</v>
      </c>
      <c r="D22" s="31" t="s">
        <v>258</v>
      </c>
      <c r="E22" s="20" t="s">
        <v>202</v>
      </c>
      <c r="F22" s="31" t="s">
        <v>202</v>
      </c>
    </row>
    <row r="23" spans="1:6" s="16" customFormat="1" x14ac:dyDescent="0.25">
      <c r="A23" s="55">
        <v>20</v>
      </c>
      <c r="B23" s="31" t="s">
        <v>202</v>
      </c>
      <c r="C23" s="31" t="s">
        <v>202</v>
      </c>
      <c r="D23" s="31" t="s">
        <v>202</v>
      </c>
      <c r="E23" s="38" t="s">
        <v>231</v>
      </c>
      <c r="F23" s="20" t="s">
        <v>236</v>
      </c>
    </row>
    <row r="24" spans="1:6" s="16" customFormat="1" x14ac:dyDescent="0.25">
      <c r="A24" s="55">
        <v>21</v>
      </c>
      <c r="B24" s="31" t="s">
        <v>202</v>
      </c>
      <c r="C24" s="31" t="s">
        <v>202</v>
      </c>
      <c r="D24" s="31" t="s">
        <v>202</v>
      </c>
      <c r="E24" s="20" t="s">
        <v>266</v>
      </c>
      <c r="F24" s="20" t="s">
        <v>202</v>
      </c>
    </row>
    <row r="25" spans="1:6" s="16" customFormat="1" x14ac:dyDescent="0.25">
      <c r="A25" s="55">
        <v>22</v>
      </c>
      <c r="B25" s="31" t="s">
        <v>199</v>
      </c>
      <c r="C25" s="31" t="s">
        <v>199</v>
      </c>
      <c r="D25" s="31" t="s">
        <v>199</v>
      </c>
      <c r="E25" s="20" t="s">
        <v>307</v>
      </c>
      <c r="F25" s="7" t="s">
        <v>304</v>
      </c>
    </row>
    <row r="26" spans="1:6" s="16" customFormat="1" x14ac:dyDescent="0.25">
      <c r="A26" s="55">
        <v>23</v>
      </c>
      <c r="B26" s="32" t="s">
        <v>308</v>
      </c>
      <c r="C26" s="32" t="s">
        <v>309</v>
      </c>
      <c r="D26" s="32" t="s">
        <v>310</v>
      </c>
      <c r="E26" s="20" t="s">
        <v>199</v>
      </c>
      <c r="F26" s="20" t="s">
        <v>312</v>
      </c>
    </row>
    <row r="27" spans="1:6" s="16" customFormat="1" x14ac:dyDescent="0.25">
      <c r="A27" s="55">
        <v>24</v>
      </c>
      <c r="B27" s="31" t="s">
        <v>199</v>
      </c>
      <c r="C27" s="31" t="s">
        <v>199</v>
      </c>
      <c r="D27" s="31" t="s">
        <v>199</v>
      </c>
      <c r="E27" s="20" t="s">
        <v>311</v>
      </c>
      <c r="F27" s="20" t="s">
        <v>313</v>
      </c>
    </row>
    <row r="28" spans="1:6" s="16" customFormat="1" x14ac:dyDescent="0.25">
      <c r="A28" s="55">
        <v>25</v>
      </c>
      <c r="B28" s="7" t="s">
        <v>331</v>
      </c>
      <c r="C28" s="7" t="s">
        <v>332</v>
      </c>
      <c r="D28" s="7" t="s">
        <v>333</v>
      </c>
      <c r="E28" s="20" t="s">
        <v>199</v>
      </c>
      <c r="F28" s="33" t="s">
        <v>338</v>
      </c>
    </row>
    <row r="29" spans="1:6" s="16" customFormat="1" x14ac:dyDescent="0.25">
      <c r="A29" s="55">
        <v>26</v>
      </c>
      <c r="B29" s="7" t="s">
        <v>199</v>
      </c>
      <c r="C29" s="7" t="s">
        <v>199</v>
      </c>
      <c r="D29" s="7" t="s">
        <v>199</v>
      </c>
      <c r="E29" s="20" t="s">
        <v>334</v>
      </c>
      <c r="F29" s="33" t="s">
        <v>339</v>
      </c>
    </row>
    <row r="30" spans="1:6" s="16" customFormat="1" x14ac:dyDescent="0.25">
      <c r="A30" s="55">
        <v>27</v>
      </c>
      <c r="B30" s="7" t="s">
        <v>335</v>
      </c>
      <c r="C30" s="7" t="s">
        <v>343</v>
      </c>
      <c r="D30" s="7" t="s">
        <v>337</v>
      </c>
      <c r="E30" s="20" t="s">
        <v>199</v>
      </c>
      <c r="F30" s="33" t="s">
        <v>340</v>
      </c>
    </row>
    <row r="31" spans="1:6" s="16" customFormat="1" x14ac:dyDescent="0.25">
      <c r="A31" s="55">
        <v>28</v>
      </c>
      <c r="B31" s="33" t="s">
        <v>199</v>
      </c>
      <c r="C31" s="33" t="s">
        <v>199</v>
      </c>
      <c r="D31" s="33" t="s">
        <v>199</v>
      </c>
      <c r="E31" s="33" t="s">
        <v>345</v>
      </c>
      <c r="F31" s="20" t="s">
        <v>347</v>
      </c>
    </row>
    <row r="32" spans="1:6" x14ac:dyDescent="0.25">
      <c r="A32" s="55">
        <v>29</v>
      </c>
      <c r="B32" s="33" t="s">
        <v>199</v>
      </c>
      <c r="C32" s="33" t="s">
        <v>199</v>
      </c>
      <c r="D32" s="33" t="s">
        <v>199</v>
      </c>
      <c r="E32" s="33" t="s">
        <v>298</v>
      </c>
      <c r="F32" s="7" t="s">
        <v>299</v>
      </c>
    </row>
    <row r="33" spans="1:6" x14ac:dyDescent="0.25">
      <c r="A33" s="55">
        <v>30</v>
      </c>
      <c r="B33" s="33" t="s">
        <v>199</v>
      </c>
      <c r="C33" s="33" t="s">
        <v>199</v>
      </c>
      <c r="D33" s="33" t="s">
        <v>199</v>
      </c>
      <c r="E33" s="33" t="s">
        <v>346</v>
      </c>
      <c r="F33" s="33" t="s">
        <v>339</v>
      </c>
    </row>
    <row r="34" spans="1:6" x14ac:dyDescent="0.25">
      <c r="A34" s="55">
        <v>31</v>
      </c>
      <c r="B34" s="33" t="s">
        <v>199</v>
      </c>
      <c r="C34" s="33" t="s">
        <v>199</v>
      </c>
      <c r="D34" s="33" t="s">
        <v>199</v>
      </c>
      <c r="E34" s="33" t="s">
        <v>351</v>
      </c>
      <c r="F34" s="20" t="s">
        <v>202</v>
      </c>
    </row>
    <row r="35" spans="1:6" x14ac:dyDescent="0.25">
      <c r="A35" s="55">
        <v>32</v>
      </c>
      <c r="B35" s="33" t="s">
        <v>199</v>
      </c>
      <c r="C35" s="33" t="s">
        <v>199</v>
      </c>
      <c r="D35" s="33" t="s">
        <v>199</v>
      </c>
      <c r="E35" s="33" t="s">
        <v>352</v>
      </c>
      <c r="F35" s="20" t="s">
        <v>202</v>
      </c>
    </row>
    <row r="36" spans="1:6" x14ac:dyDescent="0.25">
      <c r="A36" s="55">
        <v>33</v>
      </c>
      <c r="B36" s="33" t="s">
        <v>199</v>
      </c>
      <c r="C36" s="33" t="s">
        <v>199</v>
      </c>
      <c r="D36" s="33" t="s">
        <v>199</v>
      </c>
      <c r="E36" s="33" t="s">
        <v>353</v>
      </c>
      <c r="F36" s="20" t="s">
        <v>202</v>
      </c>
    </row>
    <row r="37" spans="1:6" x14ac:dyDescent="0.25">
      <c r="A37" s="55">
        <v>34</v>
      </c>
      <c r="B37" s="33" t="s">
        <v>199</v>
      </c>
      <c r="C37" s="33" t="s">
        <v>199</v>
      </c>
      <c r="D37" s="33" t="s">
        <v>199</v>
      </c>
      <c r="E37" s="33" t="s">
        <v>354</v>
      </c>
      <c r="F37" s="20" t="s">
        <v>202</v>
      </c>
    </row>
    <row r="38" spans="1:6" x14ac:dyDescent="0.25">
      <c r="A38" s="55">
        <v>35</v>
      </c>
      <c r="B38" s="33" t="s">
        <v>199</v>
      </c>
      <c r="C38" s="33" t="s">
        <v>199</v>
      </c>
      <c r="D38" s="33" t="s">
        <v>199</v>
      </c>
      <c r="E38" s="33" t="s">
        <v>355</v>
      </c>
      <c r="F38" s="20" t="s">
        <v>202</v>
      </c>
    </row>
    <row r="39" spans="1:6" x14ac:dyDescent="0.25">
      <c r="A39" s="55">
        <v>36</v>
      </c>
      <c r="B39" s="33" t="s">
        <v>287</v>
      </c>
      <c r="C39" s="33" t="s">
        <v>288</v>
      </c>
      <c r="D39" s="33" t="s">
        <v>289</v>
      </c>
      <c r="E39" s="33" t="s">
        <v>199</v>
      </c>
      <c r="F39" s="20" t="s">
        <v>202</v>
      </c>
    </row>
    <row r="40" spans="1:6" x14ac:dyDescent="0.25">
      <c r="A40" s="55">
        <v>37</v>
      </c>
      <c r="B40" s="33" t="s">
        <v>199</v>
      </c>
      <c r="C40" s="33" t="s">
        <v>199</v>
      </c>
      <c r="D40" s="33" t="s">
        <v>199</v>
      </c>
      <c r="E40" s="33" t="s">
        <v>359</v>
      </c>
      <c r="F40" s="33" t="s">
        <v>361</v>
      </c>
    </row>
    <row r="41" spans="1:6" x14ac:dyDescent="0.25">
      <c r="A41" s="55">
        <v>38</v>
      </c>
      <c r="B41" s="33" t="s">
        <v>199</v>
      </c>
      <c r="C41" s="33" t="s">
        <v>199</v>
      </c>
      <c r="D41" s="33" t="s">
        <v>199</v>
      </c>
      <c r="E41" s="33" t="s">
        <v>360</v>
      </c>
      <c r="F41" s="33" t="s">
        <v>363</v>
      </c>
    </row>
    <row r="42" spans="1:6" x14ac:dyDescent="0.25">
      <c r="A42" s="55">
        <v>39</v>
      </c>
      <c r="B42" s="33" t="s">
        <v>199</v>
      </c>
      <c r="C42" s="33" t="s">
        <v>199</v>
      </c>
      <c r="D42" s="33" t="s">
        <v>199</v>
      </c>
      <c r="E42" s="33" t="s">
        <v>334</v>
      </c>
      <c r="F42" s="33" t="s">
        <v>339</v>
      </c>
    </row>
    <row r="43" spans="1:6" x14ac:dyDescent="0.25">
      <c r="A43" s="55">
        <v>40</v>
      </c>
      <c r="B43" s="33" t="s">
        <v>199</v>
      </c>
      <c r="C43" s="33" t="s">
        <v>199</v>
      </c>
      <c r="D43" s="33" t="s">
        <v>199</v>
      </c>
      <c r="E43" s="33" t="s">
        <v>300</v>
      </c>
      <c r="F43" s="20" t="s">
        <v>313</v>
      </c>
    </row>
    <row r="44" spans="1:6" x14ac:dyDescent="0.25">
      <c r="A44" s="55">
        <v>41</v>
      </c>
      <c r="B44" s="33" t="s">
        <v>199</v>
      </c>
      <c r="C44" s="33" t="s">
        <v>199</v>
      </c>
      <c r="D44" s="33" t="s">
        <v>199</v>
      </c>
      <c r="E44" s="33" t="s">
        <v>334</v>
      </c>
      <c r="F44" s="33" t="s">
        <v>339</v>
      </c>
    </row>
    <row r="45" spans="1:6" x14ac:dyDescent="0.25">
      <c r="A45" s="55">
        <v>42</v>
      </c>
      <c r="B45" s="33" t="s">
        <v>199</v>
      </c>
      <c r="C45" s="33" t="s">
        <v>199</v>
      </c>
      <c r="D45" s="33" t="s">
        <v>199</v>
      </c>
      <c r="E45" s="33" t="s">
        <v>298</v>
      </c>
      <c r="F45" s="7" t="s">
        <v>299</v>
      </c>
    </row>
    <row r="46" spans="1:6" x14ac:dyDescent="0.25">
      <c r="A46" s="55">
        <v>43</v>
      </c>
      <c r="B46" s="33" t="s">
        <v>199</v>
      </c>
      <c r="C46" s="33" t="s">
        <v>199</v>
      </c>
      <c r="D46" s="33" t="s">
        <v>199</v>
      </c>
      <c r="E46" s="33" t="s">
        <v>345</v>
      </c>
      <c r="F46" s="20" t="s">
        <v>347</v>
      </c>
    </row>
    <row r="47" spans="1:6" x14ac:dyDescent="0.25">
      <c r="A47" s="55">
        <v>44</v>
      </c>
      <c r="B47" s="33" t="s">
        <v>199</v>
      </c>
      <c r="C47" s="33" t="s">
        <v>199</v>
      </c>
      <c r="D47" s="33" t="s">
        <v>199</v>
      </c>
      <c r="E47" s="33" t="s">
        <v>360</v>
      </c>
      <c r="F47" s="33" t="s">
        <v>363</v>
      </c>
    </row>
    <row r="48" spans="1:6" x14ac:dyDescent="0.25">
      <c r="A48" s="55">
        <v>45</v>
      </c>
      <c r="B48" s="33" t="s">
        <v>199</v>
      </c>
      <c r="C48" s="33" t="s">
        <v>199</v>
      </c>
      <c r="D48" s="33" t="s">
        <v>199</v>
      </c>
      <c r="E48" s="33" t="s">
        <v>298</v>
      </c>
      <c r="F48" s="7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2022-01-24T22:47:09Z</dcterms:modified>
</cp:coreProperties>
</file>