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20\4\"/>
    </mc:Choice>
  </mc:AlternateContent>
  <bookViews>
    <workbookView xWindow="0" yWindow="60" windowWidth="21840" windowHeight="9675" tabRatio="7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</workbook>
</file>

<file path=xl/calcChain.xml><?xml version="1.0" encoding="utf-8"?>
<calcChain xmlns="http://schemas.openxmlformats.org/spreadsheetml/2006/main">
  <c r="AJ37" i="1" l="1"/>
  <c r="AC37" i="1"/>
  <c r="AJ36" i="1"/>
  <c r="AC36" i="1"/>
  <c r="AJ34" i="1"/>
  <c r="AC34" i="1"/>
  <c r="AJ33" i="1"/>
  <c r="AC33" i="1"/>
  <c r="AJ31" i="1"/>
  <c r="AC31" i="1"/>
  <c r="AJ30" i="1"/>
  <c r="AC30" i="1"/>
  <c r="AJ28" i="1"/>
  <c r="AC28" i="1"/>
  <c r="AJ27" i="1"/>
  <c r="AC27" i="1"/>
  <c r="AJ25" i="1"/>
  <c r="AC25" i="1"/>
  <c r="AJ24" i="1"/>
  <c r="AC24" i="1"/>
  <c r="AJ22" i="1"/>
  <c r="AC22" i="1"/>
  <c r="AJ21" i="1"/>
  <c r="AC21" i="1"/>
  <c r="AJ19" i="1"/>
  <c r="AC19" i="1"/>
  <c r="AJ18" i="1"/>
  <c r="AC18" i="1"/>
  <c r="AJ20" i="1" l="1"/>
  <c r="AJ23" i="1"/>
  <c r="AJ26" i="1"/>
  <c r="AJ29" i="1"/>
  <c r="AJ32" i="1"/>
  <c r="AJ35" i="1"/>
  <c r="AJ17" i="1"/>
  <c r="AC20" i="1" l="1"/>
  <c r="AC23" i="1"/>
  <c r="AC26" i="1"/>
  <c r="AC29" i="1"/>
  <c r="AC32" i="1"/>
  <c r="AC35" i="1"/>
  <c r="AC17" i="1"/>
</calcChain>
</file>

<file path=xl/sharedStrings.xml><?xml version="1.0" encoding="utf-8"?>
<sst xmlns="http://schemas.openxmlformats.org/spreadsheetml/2006/main" count="1722" uniqueCount="338">
  <si>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</si>
  <si>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</si>
  <si>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</si>
  <si>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</si>
  <si>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</si>
  <si>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</si>
  <si>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</si>
  <si>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</si>
  <si>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</si>
  <si>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</si>
  <si>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</si>
  <si>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</si>
  <si>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</si>
  <si>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</si>
  <si>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</si>
  <si>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</si>
  <si>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</si>
  <si>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</si>
  <si>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</si>
  <si>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</si>
  <si>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</si>
  <si>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</si>
  <si>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</si>
  <si>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</si>
  <si>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</si>
  <si>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</si>
  <si>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</si>
  <si>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</si>
  <si>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</si>
  <si>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</si>
  <si>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</si>
  <si>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</si>
  <si>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</si>
  <si>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</si>
  <si>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</si>
  <si>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</si>
  <si>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</si>
  <si>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</si>
  <si>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</si>
  <si>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</si>
  <si>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</si>
  <si>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</si>
  <si>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</si>
  <si>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</si>
  <si>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</si>
  <si>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</si>
  <si>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</si>
  <si>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</si>
  <si>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</si>
  <si>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</si>
  <si>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</si>
  <si>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</si>
  <si>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</si>
  <si>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</si>
  <si>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</si>
  <si>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</si>
  <si>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</si>
  <si>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</si>
  <si>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</si>
  <si>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</si>
  <si>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</si>
  <si>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</si>
  <si>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</si>
  <si>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</si>
  <si>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</si>
  <si>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</si>
  <si>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</si>
  <si>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</si>
  <si>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</si>
  <si>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</si>
  <si>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</si>
  <si>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</si>
  <si>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</si>
  <si>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</si>
  <si>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</si>
  <si>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</si>
  <si>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</si>
  <si>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</si>
  <si>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</si>
  <si>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</si>
  <si>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</si>
  <si>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</si>
  <si>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</si>
  <si>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</si>
  <si>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</si>
  <si>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</si>
  <si>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</si>
  <si>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</si>
  <si>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</si>
  <si>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</si>
  <si>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</si>
  <si>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</si>
  <si>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</si>
  <si>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</si>
  <si>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</si>
  <si>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</si>
  <si>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</si>
  <si>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</si>
  <si>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</si>
  <si>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</si>
  <si>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</si>
  <si>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</si>
  <si>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</si>
  <si>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</si>
  <si>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</si>
  <si>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</si>
  <si>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</si>
  <si>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</si>
  <si>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</si>
  <si>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</si>
  <si>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</si>
  <si>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</si>
  <si>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</si>
  <si>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</si>
  <si>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</si>
  <si>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</si>
  <si>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</si>
  <si>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</si>
  <si>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</si>
  <si>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</si>
  <si>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</si>
  <si>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</si>
  <si>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</si>
  <si>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</si>
  <si>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</si>
  <si>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</si>
  <si>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</si>
  <si>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</si>
  <si>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</si>
  <si>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</si>
  <si>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</si>
  <si>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</si>
  <si>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</si>
  <si>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</si>
  <si>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</si>
  <si>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</si>
  <si>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</si>
  <si>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</si>
  <si>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</si>
  <si>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</si>
  <si>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</si>
  <si>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</si>
  <si>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</si>
  <si>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</si>
  <si>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</si>
  <si>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</si>
  <si>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</si>
  <si>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</si>
  <si>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</si>
  <si>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</si>
  <si>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</si>
  <si>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</si>
  <si>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</si>
  <si>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</si>
  <si>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</si>
  <si>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</si>
  <si>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</si>
  <si>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</si>
  <si>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</si>
  <si>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</si>
  <si>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</si>
  <si>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</si>
  <si>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</si>
  <si>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</si>
  <si>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</si>
  <si>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</si>
  <si>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</si>
  <si>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</si>
  <si>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</si>
  <si>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</si>
  <si>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</si>
  <si>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</si>
  <si>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</si>
  <si>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</si>
  <si>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</si>
  <si>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</si>
  <si>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</si>
  <si>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</si>
  <si>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</si>
  <si>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</si>
  <si>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</si>
  <si>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</si>
  <si>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</si>
  <si>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</si>
  <si>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</si>
  <si>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</si>
  <si>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</si>
  <si>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</si>
  <si>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</si>
  <si>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</si>
  <si>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</si>
  <si>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</si>
  <si>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</si>
  <si>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</si>
  <si>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</si>
  <si>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</si>
  <si>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MEJOR OFERTA TECNICA Y  ECONOMICA</t>
  </si>
  <si>
    <t>NA</t>
  </si>
  <si>
    <t>TRANSACCION BANCARIA</t>
  </si>
  <si>
    <t>INGRESOS PROPIOS</t>
  </si>
  <si>
    <t>DIRECCION DE MANTENIMIENTO Y SERVICIOS GENERALES</t>
  </si>
  <si>
    <t>JAPAMI SERV 2020 25</t>
  </si>
  <si>
    <t>https://www.japami.gob.mx/transparencia/LGT/28_Licitaciones/2020/SOPORTE/MANTENIMIENTO%20Y%20SERVICIOS%20GENERALES/CUARTO%20TRIMESTRE%202020/JAPAMI%20SERV%202020%2025/INVITACIONES%20JAPAMI%20SERV%202020%2025.pdf</t>
  </si>
  <si>
    <t>Poliza del seguro del parque vehicular</t>
  </si>
  <si>
    <t>https://www.japami.gob.mx/transparencia/LGT/28_Licitaciones/2020/SOPORTE/MANTENIMIENTO%20Y%20SERVICIOS%20GENERALES/CUARTO%20TRIMESTRE%202020/JAPAMI%20SERV%202020%2025/NOTIFICACIONES%20DE%20FALLO%20JAPAMI%20SERV%202020%2025.pdf</t>
  </si>
  <si>
    <t>https://www.japami.gob.mx/transparencia/LGT/28_Licitaciones/2020/SOPORTE/MANTENIMIENTO%20Y%20SERVICIOS%20GENERALES/CUARTO%20TRIMESTRE%202020/JAPAMI%20SERV%202020%2025/TABLA%20COMPARATIVA%20JAPAMI%20SERV%202020%2025.pdf</t>
  </si>
  <si>
    <t>HDI SEGUROS S.A. DE C.V.</t>
  </si>
  <si>
    <t>HSE701218532</t>
  </si>
  <si>
    <t>Poliza de seguro para el parque vehicular</t>
  </si>
  <si>
    <t>https://www.japami.gob.mx/transparencia/LGT/28_Licitaciones/2020/SOPORTE/MANTENIMIENTO%20Y%20SERVICIOS%20GENERALES/CUARTO%20TRIMESTRE%202020/JAPAMI%20SERV%202020%2025/JAPAMI%20SERV%202020%2025.pdf</t>
  </si>
  <si>
    <t>https://www.japami.gob.mx/transparencia/LGT/28_Licitaciones/2020/SOPORTE/MANTENIMIENTO%20Y%20SERVICIOS%20GENERALES/CUARTO%20TRIMESTRE%202020/JAPAMI%20SERV%202020%2025/AVANCE%20FINANCIERO%20JAPAMI%20SERV%202020%2025.pdf</t>
  </si>
  <si>
    <t>Vigente</t>
  </si>
  <si>
    <t>QUALITAS COMPAÑÍA DE SEGUROS S.A. DE C.V.</t>
  </si>
  <si>
    <t>QCS931209G49</t>
  </si>
  <si>
    <t>SEGUROS EL POTOSI S.A. DE C.V.</t>
  </si>
  <si>
    <t>SPO830427DQ1</t>
  </si>
  <si>
    <t>ANA COMPAÑÍA DE SEGUROS S.A. DE C.V.</t>
  </si>
  <si>
    <t>ANA9509086E3</t>
  </si>
  <si>
    <t>SEGUROS BANORTE S.A. DE C.V.</t>
  </si>
  <si>
    <t>SBG971124PL2</t>
  </si>
  <si>
    <t>SEGUROS AFIRME S.A. DE C.V.</t>
  </si>
  <si>
    <t>SAF980202D99</t>
  </si>
  <si>
    <t>LA LATINOAMERICANA SEGUROS S.A.</t>
  </si>
  <si>
    <t>SEGUROS ATLAS S.A.</t>
  </si>
  <si>
    <t xml:space="preserve">SEGUROS INBURSA S.A. </t>
  </si>
  <si>
    <t>SIN9408027L7</t>
  </si>
  <si>
    <t>1400320 2.2.3 31120 GA110 SG11 3451</t>
  </si>
  <si>
    <t>TRICONICA PERFORACIONES Y CONSTRUCCIONES, S.A. DE C.V.</t>
  </si>
  <si>
    <t>TPC130619NX2</t>
  </si>
  <si>
    <t>OSWALDO</t>
  </si>
  <si>
    <t>CORONA</t>
  </si>
  <si>
    <t>AMADOR</t>
  </si>
  <si>
    <t>COAO750812BN8</t>
  </si>
  <si>
    <t>ARMEXING, S.A. DE C.V.</t>
  </si>
  <si>
    <t>ARM130219QH1</t>
  </si>
  <si>
    <t>MAQUINARÍA Y ASOCOADOS, S.A. DE C.V.</t>
  </si>
  <si>
    <t>MAS9308286X4</t>
  </si>
  <si>
    <t>NADIA</t>
  </si>
  <si>
    <t xml:space="preserve">SALINAS </t>
  </si>
  <si>
    <t>MORENO</t>
  </si>
  <si>
    <t>SAMN830411QB9</t>
  </si>
  <si>
    <t>I &amp; A ASOCIADOS, S.A. DE C.V.</t>
  </si>
  <si>
    <t>I&amp;A0503092N3</t>
  </si>
  <si>
    <t>ALEJANDRO</t>
  </si>
  <si>
    <t xml:space="preserve">GUEVARA </t>
  </si>
  <si>
    <t>VENTURA</t>
  </si>
  <si>
    <t>GUVA7608215HO</t>
  </si>
  <si>
    <t>ASTUDILLO ESPECIALISTA, S.A. DE C.V.</t>
  </si>
  <si>
    <t>AES050901TT5</t>
  </si>
  <si>
    <t>TEGNOCON, S.A. DE C.V.</t>
  </si>
  <si>
    <t>TEG060202378</t>
  </si>
  <si>
    <t>JAPAMI/LS/2020-009</t>
  </si>
  <si>
    <t>JAPAMI/LS/2020-010</t>
  </si>
  <si>
    <t>JAPAMI/LS/2020-011</t>
  </si>
  <si>
    <t>JAPAMI/LS/2020-012</t>
  </si>
  <si>
    <t>JAPAMI/LS/2020-013</t>
  </si>
  <si>
    <t>JAPAMI/IR/PRODDER/2020-13</t>
  </si>
  <si>
    <t>JAPAMI/LP/PRODI/2020-01</t>
  </si>
  <si>
    <t>SUMINISTRO E INSTALACION DE 3801 MICROMEDIDORES CLASE METROLOGICA "C", INCLUYE CONFORMACION DE CUADRO DE MEDICION.</t>
  </si>
  <si>
    <t>MAQUINARÍA Y ASOCIADOS, S.A. DE C.V.</t>
  </si>
  <si>
    <t>CONSTRUCCIONES COLIBRI, S.A. DE C.V.</t>
  </si>
  <si>
    <t>CCO950206RA8</t>
  </si>
  <si>
    <t>EQUIPAMIENTO DE POZO PARA LA LOCALIDAD LO DE JUAREZ, EN EL MUNICIPIO DE IRAPUATO, GTO.</t>
  </si>
  <si>
    <t>CONSTRUCCIÓN DE TANQUE DE ALMACENAMIENTO DE AGUA POTABLE PARA LA COMUNIDAD DE LO DE JUAREZ, EN EL MUNICIPIO DE IRAPUATO, GTO.</t>
  </si>
  <si>
    <t>CONSTRUCCION DE DRENAJE SANITARIO PARA LA ZONA DE LAS ALAMEDAS</t>
  </si>
  <si>
    <t>CONSTRUCCION DE SISTEMA DE SANEAMIENTO PRIMARIO (PTAR) PARA LA LOCALIDAD DE VENADO DE YOSTIRO, EN EL MPIO. DE IRAPUATO, GTO.</t>
  </si>
  <si>
    <t>CONSTRUCCION DE SISTEMA DE SANEAMIENTO PRIMARIO (PTAR) PARA LA LOCALIDAD DE TINAJA DE BERNALES, EN EL MPIO. DE IRAPUATO, GTO.</t>
  </si>
  <si>
    <t>AMPLIACIÓN DE RED DE DRENAJE SANITARIO EN LA LOCALIDAD DE CARRIZAL GRANDE, EN EL MPIO. DE IRAPUATO, GTO.</t>
  </si>
  <si>
    <t>MARIO ALBERTO</t>
  </si>
  <si>
    <t>BARRETO</t>
  </si>
  <si>
    <t>SANCHEZ</t>
  </si>
  <si>
    <t>SUPERVISOR DE OBRA</t>
  </si>
  <si>
    <t>JESUS JOSE MARIA</t>
  </si>
  <si>
    <t>LOPEZ</t>
  </si>
  <si>
    <t>TINOCO</t>
  </si>
  <si>
    <t>HERNANDEZ</t>
  </si>
  <si>
    <t>GUTIERREZ</t>
  </si>
  <si>
    <t>CHRISTIAN IVETTE</t>
  </si>
  <si>
    <t>DENISSE</t>
  </si>
  <si>
    <t>JIMENEZ</t>
  </si>
  <si>
    <t>ROJAS</t>
  </si>
  <si>
    <t>CARLOS EDUARDO</t>
  </si>
  <si>
    <t>SOLIS</t>
  </si>
  <si>
    <t>PACHECO</t>
  </si>
  <si>
    <t>CONTRALORIA INTERNA</t>
  </si>
  <si>
    <t>FRANCISCO FERNANDO</t>
  </si>
  <si>
    <t>RODRIGUEZ</t>
  </si>
  <si>
    <t>AGUILERA</t>
  </si>
  <si>
    <t>CONTRALORIA MUNICIPAL</t>
  </si>
  <si>
    <t>MAQUINARIA Y ASOCIADOS, S.A. DE C.V.</t>
  </si>
  <si>
    <t>GUEVARA</t>
  </si>
  <si>
    <t>TEGNOCON, S.A. DE C.-V.</t>
  </si>
  <si>
    <t>GERENCIA DE OPERACIÓN Y MANTENIMIENTO</t>
  </si>
  <si>
    <t>GERENCIA DE INGENIERIA Y DISEÑO</t>
  </si>
  <si>
    <t>DIRECCIÓN DE ADMINISTRACION DE OBRA</t>
  </si>
  <si>
    <t>JAPAMI/LS/RAMO33/2020-01</t>
  </si>
  <si>
    <t>JAPAMI/LS/RAMO33/2020-02</t>
  </si>
  <si>
    <t>JAPAMI/LS/RAMO33/2020-03</t>
  </si>
  <si>
    <t>JAPAMI/LS/QO252-PSBMC/2020-02</t>
  </si>
  <si>
    <t>JAPAMI/LS/QO252-PSBMC/2020-01</t>
  </si>
  <si>
    <t>MONEDA NACIONAL</t>
  </si>
  <si>
    <t>RAMO33</t>
  </si>
  <si>
    <t>PRODDER</t>
  </si>
  <si>
    <t>QO252</t>
  </si>
  <si>
    <t>PRODI</t>
  </si>
  <si>
    <t>LOCALIDAD LO DE JUAREZ</t>
  </si>
  <si>
    <t>LOCALIDAD DE CARRIZAL GRANDE</t>
  </si>
  <si>
    <t>FRACC. LAS ALAMEDAS</t>
  </si>
  <si>
    <t>LOCALIDAD VENADO DE YOSTIRO</t>
  </si>
  <si>
    <t>LOCALIDAD TINAJA DE BERNALES</t>
  </si>
  <si>
    <t>CABECERA MUNICIPAL</t>
  </si>
  <si>
    <t>EQUIPAMIENTO DE POZO</t>
  </si>
  <si>
    <t>CONSTRUCCION TANQUE DE ALMACENAMIENTO</t>
  </si>
  <si>
    <t>RED DE DRENAJE SANITARIO</t>
  </si>
  <si>
    <t>DRENAJE SANITARIO</t>
  </si>
  <si>
    <t>CONSTRUCCION SISTEMA DE SANEAMIENTO</t>
  </si>
  <si>
    <t>CONSTRUCCION DE SISTEMA DE SANEAMIENTO</t>
  </si>
  <si>
    <t>SUMINISTRO E INSTALACION DE 3801 MICROMEDIDORES</t>
  </si>
  <si>
    <t>NINGUNA</t>
  </si>
  <si>
    <t>DIRECCION DE ADMINISTRACION DE OBRA</t>
  </si>
  <si>
    <t>GERENCIA DE COMERCIALIZACION</t>
  </si>
  <si>
    <t>http://www.japami.gob.mx/transparencia/LGT/28_Licitaciones/2020/SOPORTE/CONTRATOS%204%20TRIMESTRE%202020/JAPAMI%20LS%20RAMO33%202020%2001%20EQUIP%20POZO%20LO%20DE%20JUAREZ.pdf</t>
  </si>
  <si>
    <t>http://www.japami.gob.mx/transparencia/LGT/28_Licitaciones/2020/SOPORTE/CONTRATOS%204%20TRIMESTRE%202020/JAPAMI%20LS%20RAMO33%202020%2002%20CONST%20TANQUE%20ALM%20A.P.%20LO%20DE%20JUAREZ.pdf</t>
  </si>
  <si>
    <t>http://www.japami.gob.mx/transparencia/LGT/28_Licitaciones/2020/SOPORTE/CONTRATOS%204%20TRIMESTRE%202020/JAPAMI%20LS%20RAMO33%202020%2003%20AMPL%20RED%20DREN%20SAN%20CARRIZAL%20GRANDE.pdf</t>
  </si>
  <si>
    <t>http://www.japami.gob.mx/transparencia/LGT/28_Licitaciones/2020/SOPORTE/CONTRATOS%204%20TRIMESTRE%202020/JAPAMI%20IR%20PRODDER%202020%2013%20CONST%20DREN%20SAN%20ZONA%20DE%20LAS%20ALAMEDAS.pdf</t>
  </si>
  <si>
    <t>http://www.japami.gob.mx/transparencia/LGT/28_Licitaciones/2020/SOPORTE/CONTRATOS%204%20TRIMESTRE%202020/JAPAMI%20LS%20Q0252-PSBMC%202020%2002%20CONST%20SIST%20SAN%20PRIM%20(PTAR)%20VENADO%20YOSTIRO.pdf</t>
  </si>
  <si>
    <t>http://www.japami.gob.mx/transparencia/LGT/28_Licitaciones/2020/SOPORTE/CONTRATOS%204%20TRIMESTRE%202020/JAPAMI%20LS%20Q0252%20PSBMC%202020%2001%20CONST%20DE%20SIST%20SAN%20PRIMARIO%20(PTAR)%20TINAJA%20BERNALES.pdf</t>
  </si>
  <si>
    <t>http://www.japami.gob.mx/transparencia/LGT/28_Licitaciones/2020/SOPORTE/CONTRATOS%204%20TRIMESTRE%202020/JAPAMI%20LP%20PRODI%202020%2001%20SUM%20E%20INST%203801%20MICROMEDIDORES%20CLASE%20METROLOGICA%20C.pdf</t>
  </si>
  <si>
    <t>https://</t>
  </si>
  <si>
    <t>ND</t>
  </si>
  <si>
    <t>HTTPS://</t>
  </si>
  <si>
    <t>Vigente, Se coloca en "Fecha en la que se celebró la junta de aclaraciones" la fecha de 31/12/2020, para realiar la carga de información en la plataforma correspondiente</t>
  </si>
  <si>
    <t xml:space="preserve">Vigente, se coloca en "Fecha de la convocatoria o invitación" la fecha de 01/10/2020 para realizar la carga de información en la plataforma correspondiente </t>
  </si>
  <si>
    <t>DIRECCION DE MANTENIMIENTO Y SERVICIOS GENERALES - Junta de Agua Potable, Drenaje, Alcantarillado y Saneamiento del Municipio de Irapuato, Gto.</t>
  </si>
  <si>
    <t>DIRECCION DE ADMINISTRACION DE OBRA - Junta de Agua Potable, Drenaje, Alcantarillado y Saneamiento del Municipio de Irapuato, Gto.</t>
  </si>
  <si>
    <t>Otro (especificar)</t>
  </si>
  <si>
    <t xml:space="preserve">Vigente, se coloca en "Fecha de la convocatoria o invitación" la fecha de 01/10/2020 para realizar la carga de información en la plataforma correspondiente. LICITACIÓN SIMPLIFICADA </t>
  </si>
  <si>
    <t>Vigente. LICITACIÓ SIMPLIFICADA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</si>
</sst>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6" fillId="3" borderId="0"/>
    <xf numFmtId="164" fontId="6" fillId="3" borderId="0" applyFont="0" applyFill="0" applyBorder="0" applyAlignment="0" applyProtection="0"/>
    <xf numFmtId="44" fontId="1" fillId="3" borderId="0" applyFont="0" applyFill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0" xfId="3" applyFill="1" applyBorder="1" applyAlignment="1" applyProtection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Border="1"/>
    <xf numFmtId="0" fontId="5" fillId="3" borderId="0" xfId="2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0" xfId="0" applyFill="1"/>
    <xf numFmtId="0" fontId="0" fillId="3" borderId="0" xfId="0" applyFont="1" applyFill="1" applyAlignment="1">
      <alignment horizontal="center" vertical="center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/>
    <xf numFmtId="0" fontId="0" fillId="3" borderId="0" xfId="0" applyFill="1" applyBorder="1" applyAlignment="1">
      <alignment horizontal="center" vertical="center"/>
    </xf>
    <xf numFmtId="0" fontId="5" fillId="0" borderId="0" xfId="2" applyFill="1"/>
    <xf numFmtId="0" fontId="5" fillId="0" borderId="0" xfId="2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0" fontId="8" fillId="0" borderId="0" xfId="2" applyFont="1" applyFill="1" applyBorder="1" applyAlignment="1" applyProtection="1">
      <alignment horizontal="center" vertical="center"/>
    </xf>
    <xf numFmtId="14" fontId="7" fillId="0" borderId="0" xfId="3" applyNumberFormat="1" applyFont="1" applyFill="1" applyBorder="1" applyAlignment="1" applyProtection="1">
      <alignment horizontal="center" vertical="center"/>
    </xf>
    <xf numFmtId="0" fontId="7" fillId="0" borderId="0" xfId="3" applyFont="1" applyFill="1" applyBorder="1" applyAlignment="1" applyProtection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2" fontId="7" fillId="0" borderId="0" xfId="1" applyNumberFormat="1" applyFont="1" applyFill="1" applyBorder="1" applyAlignment="1" applyProtection="1">
      <alignment horizontal="center" vertical="center"/>
    </xf>
    <xf numFmtId="0" fontId="5" fillId="0" borderId="0" xfId="2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2" fontId="1" fillId="0" borderId="0" xfId="5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6">
    <cellStyle name="Hipervínculo" xfId="2" builtinId="8"/>
    <cellStyle name="Moneda" xfId="1" builtinId="4"/>
    <cellStyle name="Moneda 10 2" xfId="5"/>
    <cellStyle name="Moneda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apami.gob.mx/transparencia/LGT/28_Licitaciones/2020/SOPORTE/MANTENIMIENTO%20Y%20SERVICIOS%20GENERALES/CUARTO%20TRIMESTRE%202020/JAPAMI%20SERV%202020%2025/NOTIFICACIONES%20DE%20FALLO%20JAPAMI%20SERV%202020%2025.pdf" TargetMode="External"/><Relationship Id="rId21" Type="http://schemas.openxmlformats.org/officeDocument/2006/relationships/hyperlink" Target="https://www.japami.gob.mx/transparencia/LGT/28_Licitaciones/2020/SOPORTE/MANTENIMIENTO%20Y%20SERVICIOS%20GENERALES/CUARTO%20TRIMESTRE%202020/JAPAMI%20SERV%202020%2025/NOTIFICACIONES%20DE%20FALLO%20JAPAMI%20SERV%202020%2025.pdf" TargetMode="External"/><Relationship Id="rId34" Type="http://schemas.openxmlformats.org/officeDocument/2006/relationships/hyperlink" Target="https://www.japami.gob.mx/transparencia/LGT/28_Licitaciones/2020/SOPORTE/MANTENIMIENTO%20Y%20SERVICIOS%20GENERALES/CUARTO%20TRIMESTRE%202020/JAPAMI%20SERV%202020%2025/TABLA%20COMPARATIVA%20JAPAMI%20SERV%202020%2025.pdf" TargetMode="External"/><Relationship Id="rId42" Type="http://schemas.openxmlformats.org/officeDocument/2006/relationships/hyperlink" Target="https://www.japami.gob.mx/transparencia/LGT/28_Licitaciones/2020/SOPORTE/MANTENIMIENTO%20Y%20SERVICIOS%20GENERALES/CUARTO%20TRIMESTRE%202020/JAPAMI%20SERV%202020%2025/JAPAMI%20SERV%202020%2025.pdf" TargetMode="External"/><Relationship Id="rId47" Type="http://schemas.openxmlformats.org/officeDocument/2006/relationships/hyperlink" Target="https://www.japami.gob.mx/transparencia/LGT/28_Licitaciones/2020/SOPORTE/MANTENIMIENTO%20Y%20SERVICIOS%20GENERALES/CUARTO%20TRIMESTRE%202020/JAPAMI%20SERV%202020%2025/AVANCE%20FINANCIERO%20JAPAMI%20SERV%202020%2025.pdf" TargetMode="External"/><Relationship Id="rId50" Type="http://schemas.openxmlformats.org/officeDocument/2006/relationships/hyperlink" Target="https://www.japami.gob.mx/transparencia/LGT/28_Licitaciones/2020/SOPORTE/MANTENIMIENTO%20Y%20SERVICIOS%20GENERALES/CUARTO%20TRIMESTRE%202020/JAPAMI%20SERV%202020%2025/AVANCE%20FINANCIERO%20JAPAMI%20SERV%202020%2025.pdf" TargetMode="External"/><Relationship Id="rId55" Type="http://schemas.openxmlformats.org/officeDocument/2006/relationships/hyperlink" Target="http://www.japami.gob.mx/transparencia/LGT/28_Licitaciones/2020/SOPORTE/CONTRATOS%204%20TRIMESTRE%202020/JAPAMI%20LS%20RAMO33%202020%2002%20CONST%20TANQUE%20ALM%20A.P.%20LO%20DE%20JUAREZ.pdf" TargetMode="External"/><Relationship Id="rId63" Type="http://schemas.openxmlformats.org/officeDocument/2006/relationships/hyperlink" Target="http://www.japami.gob.mx/transparencia/LGT/28_Licitaciones/2020/SOPORTE/CONTRATOS%204%20TRIMESTRE%202020/JAPAMI%20LS%20Q0252%20PSBMC%202020%2001%20CONST%20DE%20SIST%20SAN%20PRIMARIO%20(PTAR)%20TINAJA%20BERNALES.pdf" TargetMode="External"/><Relationship Id="rId7" Type="http://schemas.openxmlformats.org/officeDocument/2006/relationships/hyperlink" Target="http://www.japami.gob.mx/transparencia/LGT/28_Licitaciones/2020/SOPORTE/CONTRATOS%204%20TRIMESTRE%202020/JAPAMI%20LS%20RAMO33%202020%2002%20CONST%20TANQUE%20ALM%20A.P.%20LO%20DE%20JUAREZ.pdf" TargetMode="External"/><Relationship Id="rId2" Type="http://schemas.openxmlformats.org/officeDocument/2006/relationships/hyperlink" Target="https://www.japami.gob.mx/transparencia/LGT/28_Licitaciones/2020/SOPORTE/MANTENIMIENTO%20Y%20SERVICIOS%20GENERALES/CUARTO%20TRIMESTRE%202020/JAPAMI%20SERV%202020%2025/NOTIFICACIONES%20DE%20FALLO%20JAPAMI%20SERV%202020%2025.pdf" TargetMode="External"/><Relationship Id="rId16" Type="http://schemas.openxmlformats.org/officeDocument/2006/relationships/hyperlink" Target="https://www.japami.gob.mx/transparencia/LGT/28_Licitaciones/2020/SOPORTE/MANTENIMIENTO%20Y%20SERVICIOS%20GENERALES/CUARTO%20TRIMESTRE%202020/JAPAMI%20SERV%202020%2025/INVITACIONES%20JAPAMI%20SERV%202020%2025.pdf" TargetMode="External"/><Relationship Id="rId29" Type="http://schemas.openxmlformats.org/officeDocument/2006/relationships/hyperlink" Target="https://www.japami.gob.mx/transparencia/LGT/28_Licitaciones/2020/SOPORTE/MANTENIMIENTO%20Y%20SERVICIOS%20GENERALES/CUARTO%20TRIMESTRE%202020/JAPAMI%20SERV%202020%2025/TABLA%20COMPARATIVA%20JAPAMI%20SERV%202020%2025.pdf" TargetMode="External"/><Relationship Id="rId11" Type="http://schemas.openxmlformats.org/officeDocument/2006/relationships/hyperlink" Target="http://www.japami.gob.mx/transparencia/LGT/28_Licitaciones/2020/SOPORTE/CONTRATOS%204%20TRIMESTRE%202020/JAPAMI%20LS%20Q0252%20PSBMC%202020%2001%20CONST%20DE%20SIST%20SAN%20PRIMARIO%20(PTAR)%20TINAJA%20BERNALES.pdf" TargetMode="External"/><Relationship Id="rId24" Type="http://schemas.openxmlformats.org/officeDocument/2006/relationships/hyperlink" Target="https://www.japami.gob.mx/transparencia/LGT/28_Licitaciones/2020/SOPORTE/MANTENIMIENTO%20Y%20SERVICIOS%20GENERALES/CUARTO%20TRIMESTRE%202020/JAPAMI%20SERV%202020%2025/NOTIFICACIONES%20DE%20FALLO%20JAPAMI%20SERV%202020%2025.pdf" TargetMode="External"/><Relationship Id="rId32" Type="http://schemas.openxmlformats.org/officeDocument/2006/relationships/hyperlink" Target="https://www.japami.gob.mx/transparencia/LGT/28_Licitaciones/2020/SOPORTE/MANTENIMIENTO%20Y%20SERVICIOS%20GENERALES/CUARTO%20TRIMESTRE%202020/JAPAMI%20SERV%202020%2025/TABLA%20COMPARATIVA%20JAPAMI%20SERV%202020%2025.pdf" TargetMode="External"/><Relationship Id="rId37" Type="http://schemas.openxmlformats.org/officeDocument/2006/relationships/hyperlink" Target="https://www.japami.gob.mx/transparencia/LGT/28_Licitaciones/2020/SOPORTE/MANTENIMIENTO%20Y%20SERVICIOS%20GENERALES/CUARTO%20TRIMESTRE%202020/JAPAMI%20SERV%202020%2025/JAPAMI%20SERV%202020%2025.pdf" TargetMode="External"/><Relationship Id="rId40" Type="http://schemas.openxmlformats.org/officeDocument/2006/relationships/hyperlink" Target="https://www.japami.gob.mx/transparencia/LGT/28_Licitaciones/2020/SOPORTE/MANTENIMIENTO%20Y%20SERVICIOS%20GENERALES/CUARTO%20TRIMESTRE%202020/JAPAMI%20SERV%202020%2025/JAPAMI%20SERV%202020%2025.pdf" TargetMode="External"/><Relationship Id="rId45" Type="http://schemas.openxmlformats.org/officeDocument/2006/relationships/hyperlink" Target="https://www.japami.gob.mx/transparencia/LGT/28_Licitaciones/2020/SOPORTE/MANTENIMIENTO%20Y%20SERVICIOS%20GENERALES/CUARTO%20TRIMESTRE%202020/JAPAMI%20SERV%202020%2025/AVANCE%20FINANCIERO%20JAPAMI%20SERV%202020%2025.pdf" TargetMode="External"/><Relationship Id="rId53" Type="http://schemas.openxmlformats.org/officeDocument/2006/relationships/hyperlink" Target="http://www.japami.gob.mx/transparencia/LGT/28_Licitaciones/2020/SOPORTE/CONTRATOS%204%20TRIMESTRE%202020/JAPAMI%20LS%20RAMO33%202020%2001%20EQUIP%20POZO%20LO%20DE%20JUAREZ.pdf" TargetMode="External"/><Relationship Id="rId58" Type="http://schemas.openxmlformats.org/officeDocument/2006/relationships/hyperlink" Target="http://www.japami.gob.mx/transparencia/LGT/28_Licitaciones/2020/SOPORTE/CONTRATOS%204%20TRIMESTRE%202020/JAPAMI%20LS%20RAMO33%202020%2003%20AMPL%20RED%20DREN%20SAN%20CARRIZAL%20GRANDE.pdf" TargetMode="External"/><Relationship Id="rId66" Type="http://schemas.openxmlformats.org/officeDocument/2006/relationships/hyperlink" Target="http://www.japami.gob.mx/transparencia/LGT/28_Licitaciones/2020/SOPORTE/CONTRATOS%204%20TRIMESTRE%202020/JAPAMI%20LP%20PRODI%202020%2001%20SUM%20E%20INST%203801%20MICROMEDIDORES%20CLASE%20METROLOGICA%20C.pdf" TargetMode="External"/><Relationship Id="rId5" Type="http://schemas.openxmlformats.org/officeDocument/2006/relationships/hyperlink" Target="https://www.japami.gob.mx/transparencia/LGT/28_Licitaciones/2020/SOPORTE/MANTENIMIENTO%20Y%20SERVICIOS%20GENERALES/CUARTO%20TRIMESTRE%202020/JAPAMI%20SERV%202020%2025/AVANCE%20FINANCIERO%20JAPAMI%20SERV%202020%2025.pdf" TargetMode="External"/><Relationship Id="rId61" Type="http://schemas.openxmlformats.org/officeDocument/2006/relationships/hyperlink" Target="http://www.japami.gob.mx/transparencia/LGT/28_Licitaciones/2020/SOPORTE/CONTRATOS%204%20TRIMESTRE%202020/JAPAMI%20LS%20Q0252-PSBMC%202020%2002%20CONST%20SIST%20SAN%20PRIM%20(PTAR)%20VENADO%20YOSTIRO.pdf" TargetMode="External"/><Relationship Id="rId19" Type="http://schemas.openxmlformats.org/officeDocument/2006/relationships/hyperlink" Target="https://www.japami.gob.mx/transparencia/LGT/28_Licitaciones/2020/SOPORTE/MANTENIMIENTO%20Y%20SERVICIOS%20GENERALES/CUARTO%20TRIMESTRE%202020/JAPAMI%20SERV%202020%2025/INVITACIONES%20JAPAMI%20SERV%202020%2025.pdf" TargetMode="External"/><Relationship Id="rId14" Type="http://schemas.openxmlformats.org/officeDocument/2006/relationships/hyperlink" Target="https://www.japami.gob.mx/transparencia/LGT/28_Licitaciones/2020/SOPORTE/MANTENIMIENTO%20Y%20SERVICIOS%20GENERALES/CUARTO%20TRIMESTRE%202020/JAPAMI%20SERV%202020%2025/INVITACIONES%20JAPAMI%20SERV%202020%2025.pdf" TargetMode="External"/><Relationship Id="rId22" Type="http://schemas.openxmlformats.org/officeDocument/2006/relationships/hyperlink" Target="https://www.japami.gob.mx/transparencia/LGT/28_Licitaciones/2020/SOPORTE/MANTENIMIENTO%20Y%20SERVICIOS%20GENERALES/CUARTO%20TRIMESTRE%202020/JAPAMI%20SERV%202020%2025/NOTIFICACIONES%20DE%20FALLO%20JAPAMI%20SERV%202020%2025.pdf" TargetMode="External"/><Relationship Id="rId27" Type="http://schemas.openxmlformats.org/officeDocument/2006/relationships/hyperlink" Target="https://www.japami.gob.mx/transparencia/LGT/28_Licitaciones/2020/SOPORTE/MANTENIMIENTO%20Y%20SERVICIOS%20GENERALES/CUARTO%20TRIMESTRE%202020/JAPAMI%20SERV%202020%2025/NOTIFICACIONES%20DE%20FALLO%20JAPAMI%20SERV%202020%2025.pdf" TargetMode="External"/><Relationship Id="rId30" Type="http://schemas.openxmlformats.org/officeDocument/2006/relationships/hyperlink" Target="https://www.japami.gob.mx/transparencia/LGT/28_Licitaciones/2020/SOPORTE/MANTENIMIENTO%20Y%20SERVICIOS%20GENERALES/CUARTO%20TRIMESTRE%202020/JAPAMI%20SERV%202020%2025/TABLA%20COMPARATIVA%20JAPAMI%20SERV%202020%2025.pdf" TargetMode="External"/><Relationship Id="rId35" Type="http://schemas.openxmlformats.org/officeDocument/2006/relationships/hyperlink" Target="https://www.japami.gob.mx/transparencia/LGT/28_Licitaciones/2020/SOPORTE/MANTENIMIENTO%20Y%20SERVICIOS%20GENERALES/CUARTO%20TRIMESTRE%202020/JAPAMI%20SERV%202020%2025/TABLA%20COMPARATIVA%20JAPAMI%20SERV%202020%2025.pdf" TargetMode="External"/><Relationship Id="rId43" Type="http://schemas.openxmlformats.org/officeDocument/2006/relationships/hyperlink" Target="https://www.japami.gob.mx/transparencia/LGT/28_Licitaciones/2020/SOPORTE/MANTENIMIENTO%20Y%20SERVICIOS%20GENERALES/CUARTO%20TRIMESTRE%202020/JAPAMI%20SERV%202020%2025/JAPAMI%20SERV%202020%2025.pdf" TargetMode="External"/><Relationship Id="rId48" Type="http://schemas.openxmlformats.org/officeDocument/2006/relationships/hyperlink" Target="https://www.japami.gob.mx/transparencia/LGT/28_Licitaciones/2020/SOPORTE/MANTENIMIENTO%20Y%20SERVICIOS%20GENERALES/CUARTO%20TRIMESTRE%202020/JAPAMI%20SERV%202020%2025/AVANCE%20FINANCIERO%20JAPAMI%20SERV%202020%2025.pdf" TargetMode="External"/><Relationship Id="rId56" Type="http://schemas.openxmlformats.org/officeDocument/2006/relationships/hyperlink" Target="http://www.japami.gob.mx/transparencia/LGT/28_Licitaciones/2020/SOPORTE/CONTRATOS%204%20TRIMESTRE%202020/JAPAMI%20LS%20RAMO33%202020%2002%20CONST%20TANQUE%20ALM%20A.P.%20LO%20DE%20JUAREZ.pdf" TargetMode="External"/><Relationship Id="rId64" Type="http://schemas.openxmlformats.org/officeDocument/2006/relationships/hyperlink" Target="http://www.japami.gob.mx/transparencia/LGT/28_Licitaciones/2020/SOPORTE/CONTRATOS%204%20TRIMESTRE%202020/JAPAMI%20LS%20Q0252%20PSBMC%202020%2001%20CONST%20DE%20SIST%20SAN%20PRIMARIO%20(PTAR)%20TINAJA%20BERNALES.pdf" TargetMode="External"/><Relationship Id="rId8" Type="http://schemas.openxmlformats.org/officeDocument/2006/relationships/hyperlink" Target="http://www.japami.gob.mx/transparencia/LGT/28_Licitaciones/2020/SOPORTE/CONTRATOS%204%20TRIMESTRE%202020/JAPAMI%20LS%20RAMO33%202020%2003%20AMPL%20RED%20DREN%20SAN%20CARRIZAL%20GRANDE.pdf" TargetMode="External"/><Relationship Id="rId51" Type="http://schemas.openxmlformats.org/officeDocument/2006/relationships/hyperlink" Target="https://www.japami.gob.mx/transparencia/LGT/28_Licitaciones/2020/SOPORTE/MANTENIMIENTO%20Y%20SERVICIOS%20GENERALES/CUARTO%20TRIMESTRE%202020/JAPAMI%20SERV%202020%2025/AVANCE%20FINANCIERO%20JAPAMI%20SERV%202020%2025.pdf" TargetMode="External"/><Relationship Id="rId3" Type="http://schemas.openxmlformats.org/officeDocument/2006/relationships/hyperlink" Target="https://www.japami.gob.mx/transparencia/LGT/28_Licitaciones/2020/SOPORTE/MANTENIMIENTO%20Y%20SERVICIOS%20GENERALES/CUARTO%20TRIMESTRE%202020/JAPAMI%20SERV%202020%2025/TABLA%20COMPARATIVA%20JAPAMI%20SERV%202020%2025.pdf" TargetMode="External"/><Relationship Id="rId12" Type="http://schemas.openxmlformats.org/officeDocument/2006/relationships/hyperlink" Target="http://www.japami.gob.mx/transparencia/LGT/28_Licitaciones/2020/SOPORTE/CONTRATOS%204%20TRIMESTRE%202020/JAPAMI%20LP%20PRODI%202020%2001%20SUM%20E%20INST%203801%20MICROMEDIDORES%20CLASE%20METROLOGICA%20C.pdf" TargetMode="External"/><Relationship Id="rId17" Type="http://schemas.openxmlformats.org/officeDocument/2006/relationships/hyperlink" Target="https://www.japami.gob.mx/transparencia/LGT/28_Licitaciones/2020/SOPORTE/MANTENIMIENTO%20Y%20SERVICIOS%20GENERALES/CUARTO%20TRIMESTRE%202020/JAPAMI%20SERV%202020%2025/INVITACIONES%20JAPAMI%20SERV%202020%2025.pdf" TargetMode="External"/><Relationship Id="rId25" Type="http://schemas.openxmlformats.org/officeDocument/2006/relationships/hyperlink" Target="https://www.japami.gob.mx/transparencia/LGT/28_Licitaciones/2020/SOPORTE/MANTENIMIENTO%20Y%20SERVICIOS%20GENERALES/CUARTO%20TRIMESTRE%202020/JAPAMI%20SERV%202020%2025/NOTIFICACIONES%20DE%20FALLO%20JAPAMI%20SERV%202020%2025.pdf" TargetMode="External"/><Relationship Id="rId33" Type="http://schemas.openxmlformats.org/officeDocument/2006/relationships/hyperlink" Target="https://www.japami.gob.mx/transparencia/LGT/28_Licitaciones/2020/SOPORTE/MANTENIMIENTO%20Y%20SERVICIOS%20GENERALES/CUARTO%20TRIMESTRE%202020/JAPAMI%20SERV%202020%2025/TABLA%20COMPARATIVA%20JAPAMI%20SERV%202020%2025.pdf" TargetMode="External"/><Relationship Id="rId38" Type="http://schemas.openxmlformats.org/officeDocument/2006/relationships/hyperlink" Target="https://www.japami.gob.mx/transparencia/LGT/28_Licitaciones/2020/SOPORTE/MANTENIMIENTO%20Y%20SERVICIOS%20GENERALES/CUARTO%20TRIMESTRE%202020/JAPAMI%20SERV%202020%2025/JAPAMI%20SERV%202020%2025.pdf" TargetMode="External"/><Relationship Id="rId46" Type="http://schemas.openxmlformats.org/officeDocument/2006/relationships/hyperlink" Target="https://www.japami.gob.mx/transparencia/LGT/28_Licitaciones/2020/SOPORTE/MANTENIMIENTO%20Y%20SERVICIOS%20GENERALES/CUARTO%20TRIMESTRE%202020/JAPAMI%20SERV%202020%2025/AVANCE%20FINANCIERO%20JAPAMI%20SERV%202020%2025.pdf" TargetMode="External"/><Relationship Id="rId59" Type="http://schemas.openxmlformats.org/officeDocument/2006/relationships/hyperlink" Target="http://www.japami.gob.mx/transparencia/LGT/28_Licitaciones/2020/SOPORTE/CONTRATOS%204%20TRIMESTRE%202020/JAPAMI%20IR%20PRODDER%202020%2013%20CONST%20DREN%20SAN%20ZONA%20DE%20LAS%20ALAMEDAS.pdf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s://www.japami.gob.mx/transparencia/LGT/28_Licitaciones/2020/SOPORTE/MANTENIMIENTO%20Y%20SERVICIOS%20GENERALES/CUARTO%20TRIMESTRE%202020/JAPAMI%20SERV%202020%2025/INVITACIONES%20JAPAMI%20SERV%202020%2025.pdf" TargetMode="External"/><Relationship Id="rId41" Type="http://schemas.openxmlformats.org/officeDocument/2006/relationships/hyperlink" Target="https://www.japami.gob.mx/transparencia/LGT/28_Licitaciones/2020/SOPORTE/MANTENIMIENTO%20Y%20SERVICIOS%20GENERALES/CUARTO%20TRIMESTRE%202020/JAPAMI%20SERV%202020%2025/JAPAMI%20SERV%202020%2025.pdf" TargetMode="External"/><Relationship Id="rId54" Type="http://schemas.openxmlformats.org/officeDocument/2006/relationships/hyperlink" Target="http://www.japami.gob.mx/transparencia/LGT/28_Licitaciones/2020/SOPORTE/CONTRATOS%204%20TRIMESTRE%202020/JAPAMI%20LS%20RAMO33%202020%2001%20EQUIP%20POZO%20LO%20DE%20JUAREZ.pdf" TargetMode="External"/><Relationship Id="rId62" Type="http://schemas.openxmlformats.org/officeDocument/2006/relationships/hyperlink" Target="http://www.japami.gob.mx/transparencia/LGT/28_Licitaciones/2020/SOPORTE/CONTRATOS%204%20TRIMESTRE%202020/JAPAMI%20LS%20Q0252-PSBMC%202020%2002%20CONST%20SIST%20SAN%20PRIM%20(PTAR)%20VENADO%20YOSTIRO.pdf" TargetMode="External"/><Relationship Id="rId1" Type="http://schemas.openxmlformats.org/officeDocument/2006/relationships/hyperlink" Target="https://www.japami.gob.mx/transparencia/LGT/28_Licitaciones/2020/SOPORTE/MANTENIMIENTO%20Y%20SERVICIOS%20GENERALES/CUARTO%20TRIMESTRE%202020/JAPAMI%20SERV%202020%2025/INVITACIONES%20JAPAMI%20SERV%202020%2025.pdf" TargetMode="External"/><Relationship Id="rId6" Type="http://schemas.openxmlformats.org/officeDocument/2006/relationships/hyperlink" Target="http://www.japami.gob.mx/transparencia/LGT/28_Licitaciones/2020/SOPORTE/CONTRATOS%204%20TRIMESTRE%202020/JAPAMI%20LS%20RAMO33%202020%2001%20EQUIP%20POZO%20LO%20DE%20JUAREZ.pdf" TargetMode="External"/><Relationship Id="rId15" Type="http://schemas.openxmlformats.org/officeDocument/2006/relationships/hyperlink" Target="https://www.japami.gob.mx/transparencia/LGT/28_Licitaciones/2020/SOPORTE/MANTENIMIENTO%20Y%20SERVICIOS%20GENERALES/CUARTO%20TRIMESTRE%202020/JAPAMI%20SERV%202020%2025/INVITACIONES%20JAPAMI%20SERV%202020%2025.pdf" TargetMode="External"/><Relationship Id="rId23" Type="http://schemas.openxmlformats.org/officeDocument/2006/relationships/hyperlink" Target="https://www.japami.gob.mx/transparencia/LGT/28_Licitaciones/2020/SOPORTE/MANTENIMIENTO%20Y%20SERVICIOS%20GENERALES/CUARTO%20TRIMESTRE%202020/JAPAMI%20SERV%202020%2025/NOTIFICACIONES%20DE%20FALLO%20JAPAMI%20SERV%202020%2025.pdf" TargetMode="External"/><Relationship Id="rId28" Type="http://schemas.openxmlformats.org/officeDocument/2006/relationships/hyperlink" Target="https://www.japami.gob.mx/transparencia/LGT/28_Licitaciones/2020/SOPORTE/MANTENIMIENTO%20Y%20SERVICIOS%20GENERALES/CUARTO%20TRIMESTRE%202020/JAPAMI%20SERV%202020%2025/NOTIFICACIONES%20DE%20FALLO%20JAPAMI%20SERV%202020%2025.pdf" TargetMode="External"/><Relationship Id="rId36" Type="http://schemas.openxmlformats.org/officeDocument/2006/relationships/hyperlink" Target="https://www.japami.gob.mx/transparencia/LGT/28_Licitaciones/2020/SOPORTE/MANTENIMIENTO%20Y%20SERVICIOS%20GENERALES/CUARTO%20TRIMESTRE%202020/JAPAMI%20SERV%202020%2025/TABLA%20COMPARATIVA%20JAPAMI%20SERV%202020%2025.pdf" TargetMode="External"/><Relationship Id="rId49" Type="http://schemas.openxmlformats.org/officeDocument/2006/relationships/hyperlink" Target="https://www.japami.gob.mx/transparencia/LGT/28_Licitaciones/2020/SOPORTE/MANTENIMIENTO%20Y%20SERVICIOS%20GENERALES/CUARTO%20TRIMESTRE%202020/JAPAMI%20SERV%202020%2025/AVANCE%20FINANCIERO%20JAPAMI%20SERV%202020%2025.pdf" TargetMode="External"/><Relationship Id="rId57" Type="http://schemas.openxmlformats.org/officeDocument/2006/relationships/hyperlink" Target="http://www.japami.gob.mx/transparencia/LGT/28_Licitaciones/2020/SOPORTE/CONTRATOS%204%20TRIMESTRE%202020/JAPAMI%20LS%20RAMO33%202020%2003%20AMPL%20RED%20DREN%20SAN%20CARRIZAL%20GRANDE.pdf" TargetMode="External"/><Relationship Id="rId10" Type="http://schemas.openxmlformats.org/officeDocument/2006/relationships/hyperlink" Target="http://www.japami.gob.mx/transparencia/LGT/28_Licitaciones/2020/SOPORTE/CONTRATOS%204%20TRIMESTRE%202020/JAPAMI%20LS%20Q0252-PSBMC%202020%2002%20CONST%20SIST%20SAN%20PRIM%20(PTAR)%20VENADO%20YOSTIRO.pdf" TargetMode="External"/><Relationship Id="rId31" Type="http://schemas.openxmlformats.org/officeDocument/2006/relationships/hyperlink" Target="https://www.japami.gob.mx/transparencia/LGT/28_Licitaciones/2020/SOPORTE/MANTENIMIENTO%20Y%20SERVICIOS%20GENERALES/CUARTO%20TRIMESTRE%202020/JAPAMI%20SERV%202020%2025/TABLA%20COMPARATIVA%20JAPAMI%20SERV%202020%2025.pdf" TargetMode="External"/><Relationship Id="rId44" Type="http://schemas.openxmlformats.org/officeDocument/2006/relationships/hyperlink" Target="https://www.japami.gob.mx/transparencia/LGT/28_Licitaciones/2020/SOPORTE/MANTENIMIENTO%20Y%20SERVICIOS%20GENERALES/CUARTO%20TRIMESTRE%202020/JAPAMI%20SERV%202020%2025/JAPAMI%20SERV%202020%2025.pdf" TargetMode="External"/><Relationship Id="rId52" Type="http://schemas.openxmlformats.org/officeDocument/2006/relationships/hyperlink" Target="https://www.japami.gob.mx/transparencia/LGT/28_Licitaciones/2020/SOPORTE/MANTENIMIENTO%20Y%20SERVICIOS%20GENERALES/CUARTO%20TRIMESTRE%202020/JAPAMI%20SERV%202020%2025/AVANCE%20FINANCIERO%20JAPAMI%20SERV%202020%2025.pdf" TargetMode="External"/><Relationship Id="rId60" Type="http://schemas.openxmlformats.org/officeDocument/2006/relationships/hyperlink" Target="http://www.japami.gob.mx/transparencia/LGT/28_Licitaciones/2020/SOPORTE/CONTRATOS%204%20TRIMESTRE%202020/JAPAMI%20IR%20PRODDER%202020%2013%20CONST%20DREN%20SAN%20ZONA%20DE%20LAS%20ALAMEDAS.pdf" TargetMode="External"/><Relationship Id="rId65" Type="http://schemas.openxmlformats.org/officeDocument/2006/relationships/hyperlink" Target="http://www.japami.gob.mx/transparencia/LGT/28_Licitaciones/2020/SOPORTE/CONTRATOS%204%20TRIMESTRE%202020/JAPAMI%20LP%20PRODI%202020%2001%20SUM%20E%20INST%203801%20MICROMEDIDORES%20CLASE%20METROLOGICA%20C.pdf" TargetMode="External"/><Relationship Id="rId4" Type="http://schemas.openxmlformats.org/officeDocument/2006/relationships/hyperlink" Target="https://www.japami.gob.mx/transparencia/LGT/28_Licitaciones/2020/SOPORTE/MANTENIMIENTO%20Y%20SERVICIOS%20GENERALES/CUARTO%20TRIMESTRE%202020/JAPAMI%20SERV%202020%2025/JAPAMI%20SERV%202020%2025.pdf" TargetMode="External"/><Relationship Id="rId9" Type="http://schemas.openxmlformats.org/officeDocument/2006/relationships/hyperlink" Target="http://www.japami.gob.mx/transparencia/LGT/28_Licitaciones/2020/SOPORTE/CONTRATOS%204%20TRIMESTRE%202020/JAPAMI%20IR%20PRODDER%202020%2013%20CONST%20DREN%20SAN%20ZONA%20DE%20LAS%20ALAMEDAS.pdf" TargetMode="External"/><Relationship Id="rId13" Type="http://schemas.openxmlformats.org/officeDocument/2006/relationships/hyperlink" Target="https://www.japami.gob.mx/transparencia/LGT/28_Licitaciones/2020/SOPORTE/MANTENIMIENTO%20Y%20SERVICIOS%20GENERALES/CUARTO%20TRIMESTRE%202020/JAPAMI%20SERV%202020%2025/INVITACIONES%20JAPAMI%20SERV%202020%2025.pdf" TargetMode="External"/><Relationship Id="rId18" Type="http://schemas.openxmlformats.org/officeDocument/2006/relationships/hyperlink" Target="https://www.japami.gob.mx/transparencia/LGT/28_Licitaciones/2020/SOPORTE/MANTENIMIENTO%20Y%20SERVICIOS%20GENERALES/CUARTO%20TRIMESTRE%202020/JAPAMI%20SERV%202020%2025/INVITACIONES%20JAPAMI%20SERV%202020%2025.pdf" TargetMode="External"/><Relationship Id="rId39" Type="http://schemas.openxmlformats.org/officeDocument/2006/relationships/hyperlink" Target="https://www.japami.gob.mx/transparencia/LGT/28_Licitaciones/2020/SOPORTE/MANTENIMIENTO%20Y%20SERVICIOS%20GENERALES/CUARTO%20TRIMESTRE%202020/JAPAMI%20SERV%202020%2025/JAPAMI%20SERV%202020%2025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7"/>
  <sheetViews>
    <sheetView tabSelected="1" topLeftCell="A2" zoomScale="90" zoomScaleNormal="90" workbookViewId="0">
      <selection activeCell="A17" sqref="A17:XFD36"/>
    </sheetView>
  </sheetViews>
  <sheetFormatPr baseColWidth="10" defaultColWidth="9.140625" defaultRowHeight="15" x14ac:dyDescent="0.25"/>
  <cols>
    <col min="1" max="1" width="11.28515625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customWidth="1"/>
    <col min="29" max="29" width="37.140625" customWidth="1"/>
    <col min="30" max="30" width="47.28515625" customWidth="1"/>
    <col min="31" max="31" width="44" customWidth="1"/>
    <col min="32" max="32" width="44.42578125" customWidth="1"/>
    <col min="33" max="33" width="14.42578125" customWidth="1"/>
    <col min="34" max="34" width="35.28515625" customWidth="1"/>
    <col min="35" max="35" width="24.5703125" customWidth="1"/>
    <col min="36" max="36" width="45" customWidth="1"/>
    <col min="37" max="37" width="41.140625" customWidth="1"/>
    <col min="38" max="38" width="43.28515625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59.42578125" customWidth="1"/>
    <col min="54" max="54" width="55.42578125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60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6" t="s">
        <v>76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</row>
    <row r="7" spans="1:60" s="3" customFormat="1" ht="38.25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12" customFormat="1" x14ac:dyDescent="0.25">
      <c r="A8" s="29">
        <v>2020</v>
      </c>
      <c r="B8" s="30">
        <v>44105</v>
      </c>
      <c r="C8" s="30">
        <v>44196</v>
      </c>
      <c r="D8" s="12" t="s">
        <v>138</v>
      </c>
      <c r="E8" s="12" t="s">
        <v>143</v>
      </c>
      <c r="F8" s="31">
        <v>1</v>
      </c>
      <c r="G8" s="24" t="s">
        <v>201</v>
      </c>
      <c r="H8" s="32" t="s">
        <v>202</v>
      </c>
      <c r="I8" s="33">
        <v>44155</v>
      </c>
      <c r="J8" s="34" t="s">
        <v>203</v>
      </c>
      <c r="K8" s="34">
        <v>1</v>
      </c>
      <c r="L8" s="44">
        <v>44196</v>
      </c>
      <c r="M8" s="29">
        <v>1</v>
      </c>
      <c r="N8" s="29">
        <v>1</v>
      </c>
      <c r="O8" s="32" t="s">
        <v>204</v>
      </c>
      <c r="P8" s="35" t="s">
        <v>205</v>
      </c>
      <c r="Q8" s="28" t="s">
        <v>328</v>
      </c>
      <c r="R8" s="23" t="s">
        <v>197</v>
      </c>
      <c r="S8" s="23" t="s">
        <v>197</v>
      </c>
      <c r="T8" s="23" t="s">
        <v>197</v>
      </c>
      <c r="U8" s="13" t="s">
        <v>206</v>
      </c>
      <c r="V8" s="13" t="s">
        <v>207</v>
      </c>
      <c r="W8" s="29" t="s">
        <v>196</v>
      </c>
      <c r="X8" s="29" t="s">
        <v>200</v>
      </c>
      <c r="Y8" s="29" t="s">
        <v>200</v>
      </c>
      <c r="Z8" s="29" t="s">
        <v>200</v>
      </c>
      <c r="AA8" s="24" t="s">
        <v>201</v>
      </c>
      <c r="AB8" s="33">
        <v>44169</v>
      </c>
      <c r="AC8" s="36">
        <v>560344.81999999995</v>
      </c>
      <c r="AD8" s="36">
        <v>650000</v>
      </c>
      <c r="AE8" s="36">
        <v>650000</v>
      </c>
      <c r="AF8" s="36">
        <v>1042544.06</v>
      </c>
      <c r="AG8" s="12" t="s">
        <v>300</v>
      </c>
      <c r="AH8" s="29" t="s">
        <v>197</v>
      </c>
      <c r="AI8" s="29" t="s">
        <v>198</v>
      </c>
      <c r="AJ8" s="34" t="s">
        <v>208</v>
      </c>
      <c r="AK8" s="33">
        <v>44170</v>
      </c>
      <c r="AL8" s="33">
        <v>44535</v>
      </c>
      <c r="AM8" s="35" t="s">
        <v>209</v>
      </c>
      <c r="AN8" s="37" t="s">
        <v>328</v>
      </c>
      <c r="AO8" s="34">
        <v>1</v>
      </c>
      <c r="AP8" s="29" t="s">
        <v>146</v>
      </c>
      <c r="AQ8" s="29" t="s">
        <v>199</v>
      </c>
      <c r="AR8" s="29" t="s">
        <v>197</v>
      </c>
      <c r="AS8" s="29" t="s">
        <v>197</v>
      </c>
      <c r="AT8" s="29" t="s">
        <v>197</v>
      </c>
      <c r="AU8" s="37" t="s">
        <v>328</v>
      </c>
      <c r="AV8" s="29" t="s">
        <v>197</v>
      </c>
      <c r="AW8" s="29" t="s">
        <v>148</v>
      </c>
      <c r="AX8" s="29" t="s">
        <v>151</v>
      </c>
      <c r="AY8" s="29">
        <v>1</v>
      </c>
      <c r="AZ8" s="29" t="s">
        <v>200</v>
      </c>
      <c r="BA8" s="37" t="s">
        <v>328</v>
      </c>
      <c r="BB8" s="35" t="s">
        <v>210</v>
      </c>
      <c r="BC8" s="37" t="s">
        <v>328</v>
      </c>
      <c r="BD8" s="37" t="s">
        <v>328</v>
      </c>
      <c r="BE8" s="29" t="s">
        <v>333</v>
      </c>
      <c r="BF8" s="30">
        <v>44201</v>
      </c>
      <c r="BG8" s="30">
        <v>44201</v>
      </c>
      <c r="BH8" s="23" t="s">
        <v>331</v>
      </c>
    </row>
    <row r="9" spans="1:60" s="12" customFormat="1" x14ac:dyDescent="0.25">
      <c r="A9" s="29">
        <v>2020</v>
      </c>
      <c r="B9" s="30">
        <v>44105</v>
      </c>
      <c r="C9" s="30">
        <v>44196</v>
      </c>
      <c r="D9" s="12" t="s">
        <v>138</v>
      </c>
      <c r="E9" s="12" t="s">
        <v>143</v>
      </c>
      <c r="F9" s="31">
        <v>2</v>
      </c>
      <c r="G9" s="24" t="s">
        <v>201</v>
      </c>
      <c r="H9" s="32" t="s">
        <v>202</v>
      </c>
      <c r="I9" s="33">
        <v>44155</v>
      </c>
      <c r="J9" s="34" t="s">
        <v>203</v>
      </c>
      <c r="K9" s="34">
        <v>2</v>
      </c>
      <c r="L9" s="44">
        <v>44196</v>
      </c>
      <c r="M9" s="29">
        <v>1</v>
      </c>
      <c r="N9" s="29">
        <v>1</v>
      </c>
      <c r="O9" s="32" t="s">
        <v>204</v>
      </c>
      <c r="P9" s="35" t="s">
        <v>205</v>
      </c>
      <c r="Q9" s="28" t="s">
        <v>328</v>
      </c>
      <c r="R9" s="23" t="s">
        <v>197</v>
      </c>
      <c r="S9" s="23" t="s">
        <v>197</v>
      </c>
      <c r="T9" s="23" t="s">
        <v>197</v>
      </c>
      <c r="U9" s="13" t="s">
        <v>206</v>
      </c>
      <c r="V9" s="13" t="s">
        <v>207</v>
      </c>
      <c r="W9" s="29" t="s">
        <v>196</v>
      </c>
      <c r="X9" s="29" t="s">
        <v>200</v>
      </c>
      <c r="Y9" s="29" t="s">
        <v>200</v>
      </c>
      <c r="Z9" s="29" t="s">
        <v>200</v>
      </c>
      <c r="AA9" s="24" t="s">
        <v>201</v>
      </c>
      <c r="AB9" s="33">
        <v>44169</v>
      </c>
      <c r="AC9" s="36">
        <v>560344.81999999995</v>
      </c>
      <c r="AD9" s="36">
        <v>650000</v>
      </c>
      <c r="AE9" s="36">
        <v>650000</v>
      </c>
      <c r="AF9" s="36">
        <v>1042544.06</v>
      </c>
      <c r="AG9" s="12" t="s">
        <v>300</v>
      </c>
      <c r="AH9" s="29" t="s">
        <v>197</v>
      </c>
      <c r="AI9" s="29" t="s">
        <v>198</v>
      </c>
      <c r="AJ9" s="34" t="s">
        <v>208</v>
      </c>
      <c r="AK9" s="33">
        <v>44170</v>
      </c>
      <c r="AL9" s="33">
        <v>44535</v>
      </c>
      <c r="AM9" s="35" t="s">
        <v>209</v>
      </c>
      <c r="AN9" s="37" t="s">
        <v>328</v>
      </c>
      <c r="AO9" s="34">
        <v>1</v>
      </c>
      <c r="AP9" s="29" t="s">
        <v>146</v>
      </c>
      <c r="AQ9" s="29" t="s">
        <v>199</v>
      </c>
      <c r="AR9" s="29" t="s">
        <v>197</v>
      </c>
      <c r="AS9" s="29" t="s">
        <v>197</v>
      </c>
      <c r="AT9" s="29" t="s">
        <v>197</v>
      </c>
      <c r="AU9" s="37" t="s">
        <v>328</v>
      </c>
      <c r="AV9" s="29" t="s">
        <v>197</v>
      </c>
      <c r="AW9" s="29" t="s">
        <v>148</v>
      </c>
      <c r="AX9" s="29" t="s">
        <v>151</v>
      </c>
      <c r="AY9" s="29">
        <v>1</v>
      </c>
      <c r="AZ9" s="29" t="s">
        <v>200</v>
      </c>
      <c r="BA9" s="37" t="s">
        <v>328</v>
      </c>
      <c r="BB9" s="35" t="s">
        <v>210</v>
      </c>
      <c r="BC9" s="37" t="s">
        <v>328</v>
      </c>
      <c r="BD9" s="37" t="s">
        <v>328</v>
      </c>
      <c r="BE9" s="29" t="s">
        <v>333</v>
      </c>
      <c r="BF9" s="30">
        <v>44201</v>
      </c>
      <c r="BG9" s="30">
        <v>44201</v>
      </c>
      <c r="BH9" s="23" t="s">
        <v>211</v>
      </c>
    </row>
    <row r="10" spans="1:60" s="12" customFormat="1" x14ac:dyDescent="0.25">
      <c r="A10" s="29">
        <v>2020</v>
      </c>
      <c r="B10" s="30">
        <v>44105</v>
      </c>
      <c r="C10" s="30">
        <v>44196</v>
      </c>
      <c r="D10" s="12" t="s">
        <v>138</v>
      </c>
      <c r="E10" s="12" t="s">
        <v>143</v>
      </c>
      <c r="F10" s="31">
        <v>3</v>
      </c>
      <c r="G10" s="24" t="s">
        <v>201</v>
      </c>
      <c r="H10" s="32" t="s">
        <v>202</v>
      </c>
      <c r="I10" s="33">
        <v>44155</v>
      </c>
      <c r="J10" s="34" t="s">
        <v>203</v>
      </c>
      <c r="K10" s="34">
        <v>3</v>
      </c>
      <c r="L10" s="44">
        <v>44196</v>
      </c>
      <c r="M10" s="29">
        <v>1</v>
      </c>
      <c r="N10" s="29">
        <v>1</v>
      </c>
      <c r="O10" s="32" t="s">
        <v>204</v>
      </c>
      <c r="P10" s="35" t="s">
        <v>205</v>
      </c>
      <c r="Q10" s="28" t="s">
        <v>328</v>
      </c>
      <c r="R10" s="23" t="s">
        <v>197</v>
      </c>
      <c r="S10" s="23" t="s">
        <v>197</v>
      </c>
      <c r="T10" s="23" t="s">
        <v>197</v>
      </c>
      <c r="U10" s="13" t="s">
        <v>206</v>
      </c>
      <c r="V10" s="13" t="s">
        <v>207</v>
      </c>
      <c r="W10" s="29" t="s">
        <v>196</v>
      </c>
      <c r="X10" s="29" t="s">
        <v>200</v>
      </c>
      <c r="Y10" s="29" t="s">
        <v>200</v>
      </c>
      <c r="Z10" s="29" t="s">
        <v>200</v>
      </c>
      <c r="AA10" s="24" t="s">
        <v>201</v>
      </c>
      <c r="AB10" s="33">
        <v>44169</v>
      </c>
      <c r="AC10" s="36">
        <v>560344.81999999995</v>
      </c>
      <c r="AD10" s="36">
        <v>650000</v>
      </c>
      <c r="AE10" s="36">
        <v>650000</v>
      </c>
      <c r="AF10" s="36">
        <v>1042544.06</v>
      </c>
      <c r="AG10" s="12" t="s">
        <v>300</v>
      </c>
      <c r="AH10" s="29" t="s">
        <v>197</v>
      </c>
      <c r="AI10" s="29" t="s">
        <v>198</v>
      </c>
      <c r="AJ10" s="34" t="s">
        <v>208</v>
      </c>
      <c r="AK10" s="33">
        <v>44170</v>
      </c>
      <c r="AL10" s="33">
        <v>44535</v>
      </c>
      <c r="AM10" s="35" t="s">
        <v>209</v>
      </c>
      <c r="AN10" s="37" t="s">
        <v>328</v>
      </c>
      <c r="AO10" s="34">
        <v>1</v>
      </c>
      <c r="AP10" s="29" t="s">
        <v>146</v>
      </c>
      <c r="AQ10" s="29" t="s">
        <v>199</v>
      </c>
      <c r="AR10" s="29" t="s">
        <v>197</v>
      </c>
      <c r="AS10" s="29" t="s">
        <v>197</v>
      </c>
      <c r="AT10" s="29" t="s">
        <v>197</v>
      </c>
      <c r="AU10" s="37" t="s">
        <v>328</v>
      </c>
      <c r="AV10" s="29" t="s">
        <v>197</v>
      </c>
      <c r="AW10" s="29" t="s">
        <v>148</v>
      </c>
      <c r="AX10" s="29" t="s">
        <v>151</v>
      </c>
      <c r="AY10" s="29">
        <v>1</v>
      </c>
      <c r="AZ10" s="29" t="s">
        <v>200</v>
      </c>
      <c r="BA10" s="37" t="s">
        <v>328</v>
      </c>
      <c r="BB10" s="35" t="s">
        <v>210</v>
      </c>
      <c r="BC10" s="37" t="s">
        <v>328</v>
      </c>
      <c r="BD10" s="37" t="s">
        <v>328</v>
      </c>
      <c r="BE10" s="29" t="s">
        <v>333</v>
      </c>
      <c r="BF10" s="30">
        <v>44201</v>
      </c>
      <c r="BG10" s="30">
        <v>44201</v>
      </c>
      <c r="BH10" s="23" t="s">
        <v>211</v>
      </c>
    </row>
    <row r="11" spans="1:60" s="12" customFormat="1" x14ac:dyDescent="0.25">
      <c r="A11" s="29">
        <v>2020</v>
      </c>
      <c r="B11" s="30">
        <v>44105</v>
      </c>
      <c r="C11" s="30">
        <v>44196</v>
      </c>
      <c r="D11" s="12" t="s">
        <v>138</v>
      </c>
      <c r="E11" s="12" t="s">
        <v>143</v>
      </c>
      <c r="F11" s="31">
        <v>4</v>
      </c>
      <c r="G11" s="24" t="s">
        <v>201</v>
      </c>
      <c r="H11" s="32" t="s">
        <v>202</v>
      </c>
      <c r="I11" s="33">
        <v>44155</v>
      </c>
      <c r="J11" s="34" t="s">
        <v>203</v>
      </c>
      <c r="K11" s="34">
        <v>4</v>
      </c>
      <c r="L11" s="44">
        <v>44196</v>
      </c>
      <c r="M11" s="29">
        <v>1</v>
      </c>
      <c r="N11" s="29">
        <v>1</v>
      </c>
      <c r="O11" s="32" t="s">
        <v>204</v>
      </c>
      <c r="P11" s="35" t="s">
        <v>205</v>
      </c>
      <c r="Q11" s="28" t="s">
        <v>328</v>
      </c>
      <c r="R11" s="23" t="s">
        <v>197</v>
      </c>
      <c r="S11" s="23" t="s">
        <v>197</v>
      </c>
      <c r="T11" s="23" t="s">
        <v>197</v>
      </c>
      <c r="U11" s="13" t="s">
        <v>206</v>
      </c>
      <c r="V11" s="13" t="s">
        <v>207</v>
      </c>
      <c r="W11" s="29" t="s">
        <v>196</v>
      </c>
      <c r="X11" s="29" t="s">
        <v>200</v>
      </c>
      <c r="Y11" s="29" t="s">
        <v>200</v>
      </c>
      <c r="Z11" s="29" t="s">
        <v>200</v>
      </c>
      <c r="AA11" s="24" t="s">
        <v>201</v>
      </c>
      <c r="AB11" s="33">
        <v>44169</v>
      </c>
      <c r="AC11" s="36">
        <v>560344.81999999995</v>
      </c>
      <c r="AD11" s="36">
        <v>650000</v>
      </c>
      <c r="AE11" s="36">
        <v>650000</v>
      </c>
      <c r="AF11" s="36">
        <v>1042544.06</v>
      </c>
      <c r="AG11" s="12" t="s">
        <v>300</v>
      </c>
      <c r="AH11" s="29" t="s">
        <v>197</v>
      </c>
      <c r="AI11" s="29" t="s">
        <v>198</v>
      </c>
      <c r="AJ11" s="34" t="s">
        <v>208</v>
      </c>
      <c r="AK11" s="33">
        <v>44170</v>
      </c>
      <c r="AL11" s="33">
        <v>44535</v>
      </c>
      <c r="AM11" s="35" t="s">
        <v>209</v>
      </c>
      <c r="AN11" s="37" t="s">
        <v>328</v>
      </c>
      <c r="AO11" s="34">
        <v>1</v>
      </c>
      <c r="AP11" s="29" t="s">
        <v>146</v>
      </c>
      <c r="AQ11" s="29" t="s">
        <v>199</v>
      </c>
      <c r="AR11" s="29" t="s">
        <v>197</v>
      </c>
      <c r="AS11" s="29" t="s">
        <v>197</v>
      </c>
      <c r="AT11" s="29" t="s">
        <v>197</v>
      </c>
      <c r="AU11" s="37" t="s">
        <v>328</v>
      </c>
      <c r="AV11" s="29" t="s">
        <v>197</v>
      </c>
      <c r="AW11" s="29" t="s">
        <v>148</v>
      </c>
      <c r="AX11" s="29" t="s">
        <v>151</v>
      </c>
      <c r="AY11" s="29">
        <v>1</v>
      </c>
      <c r="AZ11" s="29" t="s">
        <v>200</v>
      </c>
      <c r="BA11" s="37" t="s">
        <v>328</v>
      </c>
      <c r="BB11" s="35" t="s">
        <v>210</v>
      </c>
      <c r="BC11" s="37" t="s">
        <v>328</v>
      </c>
      <c r="BD11" s="37" t="s">
        <v>328</v>
      </c>
      <c r="BE11" s="29" t="s">
        <v>333</v>
      </c>
      <c r="BF11" s="30">
        <v>44201</v>
      </c>
      <c r="BG11" s="30">
        <v>44201</v>
      </c>
      <c r="BH11" s="23" t="s">
        <v>211</v>
      </c>
    </row>
    <row r="12" spans="1:60" s="12" customFormat="1" x14ac:dyDescent="0.25">
      <c r="A12" s="29">
        <v>2020</v>
      </c>
      <c r="B12" s="30">
        <v>44105</v>
      </c>
      <c r="C12" s="30">
        <v>44196</v>
      </c>
      <c r="D12" s="12" t="s">
        <v>138</v>
      </c>
      <c r="E12" s="12" t="s">
        <v>143</v>
      </c>
      <c r="F12" s="42">
        <v>5</v>
      </c>
      <c r="G12" s="24" t="s">
        <v>201</v>
      </c>
      <c r="H12" s="32" t="s">
        <v>202</v>
      </c>
      <c r="I12" s="33">
        <v>44155</v>
      </c>
      <c r="J12" s="34" t="s">
        <v>203</v>
      </c>
      <c r="K12" s="34">
        <v>5</v>
      </c>
      <c r="L12" s="44">
        <v>44196</v>
      </c>
      <c r="M12" s="29">
        <v>1</v>
      </c>
      <c r="N12" s="29">
        <v>1</v>
      </c>
      <c r="O12" s="32" t="s">
        <v>204</v>
      </c>
      <c r="P12" s="35" t="s">
        <v>205</v>
      </c>
      <c r="Q12" s="28" t="s">
        <v>328</v>
      </c>
      <c r="R12" s="23" t="s">
        <v>197</v>
      </c>
      <c r="S12" s="23" t="s">
        <v>197</v>
      </c>
      <c r="T12" s="23" t="s">
        <v>197</v>
      </c>
      <c r="U12" s="13" t="s">
        <v>206</v>
      </c>
      <c r="V12" s="13" t="s">
        <v>207</v>
      </c>
      <c r="W12" s="29" t="s">
        <v>196</v>
      </c>
      <c r="X12" s="29" t="s">
        <v>200</v>
      </c>
      <c r="Y12" s="29" t="s">
        <v>200</v>
      </c>
      <c r="Z12" s="29" t="s">
        <v>200</v>
      </c>
      <c r="AA12" s="24" t="s">
        <v>201</v>
      </c>
      <c r="AB12" s="33">
        <v>44169</v>
      </c>
      <c r="AC12" s="36">
        <v>560344.81999999995</v>
      </c>
      <c r="AD12" s="36">
        <v>650000</v>
      </c>
      <c r="AE12" s="36">
        <v>650000</v>
      </c>
      <c r="AF12" s="36">
        <v>1042544.06</v>
      </c>
      <c r="AG12" s="12" t="s">
        <v>300</v>
      </c>
      <c r="AH12" s="29" t="s">
        <v>197</v>
      </c>
      <c r="AI12" s="29" t="s">
        <v>198</v>
      </c>
      <c r="AJ12" s="34" t="s">
        <v>208</v>
      </c>
      <c r="AK12" s="33">
        <v>44170</v>
      </c>
      <c r="AL12" s="33">
        <v>44535</v>
      </c>
      <c r="AM12" s="35" t="s">
        <v>209</v>
      </c>
      <c r="AN12" s="37" t="s">
        <v>328</v>
      </c>
      <c r="AO12" s="34">
        <v>1</v>
      </c>
      <c r="AP12" s="29" t="s">
        <v>146</v>
      </c>
      <c r="AQ12" s="29" t="s">
        <v>199</v>
      </c>
      <c r="AR12" s="29" t="s">
        <v>197</v>
      </c>
      <c r="AS12" s="29" t="s">
        <v>197</v>
      </c>
      <c r="AT12" s="29" t="s">
        <v>197</v>
      </c>
      <c r="AU12" s="37" t="s">
        <v>328</v>
      </c>
      <c r="AV12" s="29" t="s">
        <v>197</v>
      </c>
      <c r="AW12" s="29" t="s">
        <v>148</v>
      </c>
      <c r="AX12" s="29" t="s">
        <v>151</v>
      </c>
      <c r="AY12" s="29">
        <v>1</v>
      </c>
      <c r="AZ12" s="29" t="s">
        <v>200</v>
      </c>
      <c r="BA12" s="37" t="s">
        <v>328</v>
      </c>
      <c r="BB12" s="35" t="s">
        <v>210</v>
      </c>
      <c r="BC12" s="37" t="s">
        <v>328</v>
      </c>
      <c r="BD12" s="37" t="s">
        <v>328</v>
      </c>
      <c r="BE12" s="29" t="s">
        <v>333</v>
      </c>
      <c r="BF12" s="30">
        <v>44201</v>
      </c>
      <c r="BG12" s="30">
        <v>44201</v>
      </c>
      <c r="BH12" s="23" t="s">
        <v>211</v>
      </c>
    </row>
    <row r="13" spans="1:60" s="12" customFormat="1" x14ac:dyDescent="0.25">
      <c r="A13" s="29">
        <v>2020</v>
      </c>
      <c r="B13" s="30">
        <v>44105</v>
      </c>
      <c r="C13" s="30">
        <v>44196</v>
      </c>
      <c r="D13" s="12" t="s">
        <v>138</v>
      </c>
      <c r="E13" s="12" t="s">
        <v>143</v>
      </c>
      <c r="F13" s="42">
        <v>6</v>
      </c>
      <c r="G13" s="24" t="s">
        <v>201</v>
      </c>
      <c r="H13" s="32" t="s">
        <v>202</v>
      </c>
      <c r="I13" s="33">
        <v>44155</v>
      </c>
      <c r="J13" s="34" t="s">
        <v>203</v>
      </c>
      <c r="K13" s="34">
        <v>1</v>
      </c>
      <c r="L13" s="44">
        <v>44196</v>
      </c>
      <c r="M13" s="29">
        <v>1</v>
      </c>
      <c r="N13" s="29">
        <v>1</v>
      </c>
      <c r="O13" s="32" t="s">
        <v>204</v>
      </c>
      <c r="P13" s="35" t="s">
        <v>205</v>
      </c>
      <c r="Q13" s="28" t="s">
        <v>328</v>
      </c>
      <c r="R13" s="23" t="s">
        <v>197</v>
      </c>
      <c r="S13" s="23" t="s">
        <v>197</v>
      </c>
      <c r="T13" s="23" t="s">
        <v>197</v>
      </c>
      <c r="U13" s="13" t="s">
        <v>206</v>
      </c>
      <c r="V13" s="13" t="s">
        <v>207</v>
      </c>
      <c r="W13" s="29" t="s">
        <v>196</v>
      </c>
      <c r="X13" s="29" t="s">
        <v>200</v>
      </c>
      <c r="Y13" s="29" t="s">
        <v>200</v>
      </c>
      <c r="Z13" s="29" t="s">
        <v>200</v>
      </c>
      <c r="AA13" s="24" t="s">
        <v>201</v>
      </c>
      <c r="AB13" s="33">
        <v>44169</v>
      </c>
      <c r="AC13" s="36">
        <v>560344.81999999995</v>
      </c>
      <c r="AD13" s="36">
        <v>650000</v>
      </c>
      <c r="AE13" s="36">
        <v>650000</v>
      </c>
      <c r="AF13" s="36">
        <v>1042544.06</v>
      </c>
      <c r="AG13" s="12" t="s">
        <v>300</v>
      </c>
      <c r="AH13" s="29" t="s">
        <v>197</v>
      </c>
      <c r="AI13" s="29" t="s">
        <v>198</v>
      </c>
      <c r="AJ13" s="34" t="s">
        <v>208</v>
      </c>
      <c r="AK13" s="33">
        <v>44170</v>
      </c>
      <c r="AL13" s="33">
        <v>44535</v>
      </c>
      <c r="AM13" s="35" t="s">
        <v>209</v>
      </c>
      <c r="AN13" s="37" t="s">
        <v>328</v>
      </c>
      <c r="AO13" s="34">
        <v>1</v>
      </c>
      <c r="AP13" s="29" t="s">
        <v>146</v>
      </c>
      <c r="AQ13" s="29" t="s">
        <v>199</v>
      </c>
      <c r="AR13" s="29" t="s">
        <v>197</v>
      </c>
      <c r="AS13" s="29" t="s">
        <v>197</v>
      </c>
      <c r="AT13" s="29" t="s">
        <v>197</v>
      </c>
      <c r="AU13" s="37" t="s">
        <v>328</v>
      </c>
      <c r="AV13" s="29" t="s">
        <v>197</v>
      </c>
      <c r="AW13" s="29" t="s">
        <v>148</v>
      </c>
      <c r="AX13" s="29" t="s">
        <v>151</v>
      </c>
      <c r="AY13" s="29">
        <v>1</v>
      </c>
      <c r="AZ13" s="29" t="s">
        <v>200</v>
      </c>
      <c r="BA13" s="37" t="s">
        <v>328</v>
      </c>
      <c r="BB13" s="35" t="s">
        <v>210</v>
      </c>
      <c r="BC13" s="37" t="s">
        <v>328</v>
      </c>
      <c r="BD13" s="37" t="s">
        <v>328</v>
      </c>
      <c r="BE13" s="29" t="s">
        <v>333</v>
      </c>
      <c r="BF13" s="30">
        <v>44201</v>
      </c>
      <c r="BG13" s="30">
        <v>44201</v>
      </c>
      <c r="BH13" s="23" t="s">
        <v>211</v>
      </c>
    </row>
    <row r="14" spans="1:60" s="12" customFormat="1" x14ac:dyDescent="0.25">
      <c r="A14" s="29">
        <v>2020</v>
      </c>
      <c r="B14" s="30">
        <v>44105</v>
      </c>
      <c r="C14" s="30">
        <v>44196</v>
      </c>
      <c r="D14" s="12" t="s">
        <v>138</v>
      </c>
      <c r="E14" s="12" t="s">
        <v>143</v>
      </c>
      <c r="F14" s="42">
        <v>7</v>
      </c>
      <c r="G14" s="24" t="s">
        <v>201</v>
      </c>
      <c r="H14" s="32" t="s">
        <v>202</v>
      </c>
      <c r="I14" s="33">
        <v>44155</v>
      </c>
      <c r="J14" s="34" t="s">
        <v>203</v>
      </c>
      <c r="K14" s="34">
        <v>2</v>
      </c>
      <c r="L14" s="44">
        <v>44196</v>
      </c>
      <c r="M14" s="29">
        <v>1</v>
      </c>
      <c r="N14" s="29">
        <v>1</v>
      </c>
      <c r="O14" s="32" t="s">
        <v>204</v>
      </c>
      <c r="P14" s="35" t="s">
        <v>205</v>
      </c>
      <c r="Q14" s="28" t="s">
        <v>328</v>
      </c>
      <c r="R14" s="23" t="s">
        <v>197</v>
      </c>
      <c r="S14" s="23" t="s">
        <v>197</v>
      </c>
      <c r="T14" s="23" t="s">
        <v>197</v>
      </c>
      <c r="U14" s="13" t="s">
        <v>206</v>
      </c>
      <c r="V14" s="13" t="s">
        <v>207</v>
      </c>
      <c r="W14" s="29" t="s">
        <v>196</v>
      </c>
      <c r="X14" s="29" t="s">
        <v>200</v>
      </c>
      <c r="Y14" s="29" t="s">
        <v>200</v>
      </c>
      <c r="Z14" s="29" t="s">
        <v>200</v>
      </c>
      <c r="AA14" s="24" t="s">
        <v>201</v>
      </c>
      <c r="AB14" s="33">
        <v>44169</v>
      </c>
      <c r="AC14" s="36">
        <v>560344.81999999995</v>
      </c>
      <c r="AD14" s="36">
        <v>650000</v>
      </c>
      <c r="AE14" s="36">
        <v>650000</v>
      </c>
      <c r="AF14" s="36">
        <v>1042544.06</v>
      </c>
      <c r="AG14" s="12" t="s">
        <v>300</v>
      </c>
      <c r="AH14" s="29" t="s">
        <v>197</v>
      </c>
      <c r="AI14" s="29" t="s">
        <v>198</v>
      </c>
      <c r="AJ14" s="34" t="s">
        <v>208</v>
      </c>
      <c r="AK14" s="33">
        <v>44170</v>
      </c>
      <c r="AL14" s="33">
        <v>44535</v>
      </c>
      <c r="AM14" s="35" t="s">
        <v>209</v>
      </c>
      <c r="AN14" s="37" t="s">
        <v>328</v>
      </c>
      <c r="AO14" s="34">
        <v>1</v>
      </c>
      <c r="AP14" s="29" t="s">
        <v>146</v>
      </c>
      <c r="AQ14" s="29" t="s">
        <v>199</v>
      </c>
      <c r="AR14" s="29" t="s">
        <v>197</v>
      </c>
      <c r="AS14" s="29" t="s">
        <v>197</v>
      </c>
      <c r="AT14" s="29" t="s">
        <v>197</v>
      </c>
      <c r="AU14" s="37" t="s">
        <v>328</v>
      </c>
      <c r="AV14" s="29" t="s">
        <v>197</v>
      </c>
      <c r="AW14" s="29" t="s">
        <v>148</v>
      </c>
      <c r="AX14" s="29" t="s">
        <v>151</v>
      </c>
      <c r="AY14" s="29">
        <v>1</v>
      </c>
      <c r="AZ14" s="29" t="s">
        <v>200</v>
      </c>
      <c r="BA14" s="37" t="s">
        <v>328</v>
      </c>
      <c r="BB14" s="35" t="s">
        <v>210</v>
      </c>
      <c r="BC14" s="37" t="s">
        <v>328</v>
      </c>
      <c r="BD14" s="37" t="s">
        <v>328</v>
      </c>
      <c r="BE14" s="29" t="s">
        <v>333</v>
      </c>
      <c r="BF14" s="30">
        <v>44201</v>
      </c>
      <c r="BG14" s="30">
        <v>44201</v>
      </c>
      <c r="BH14" s="23" t="s">
        <v>211</v>
      </c>
    </row>
    <row r="15" spans="1:60" s="12" customFormat="1" x14ac:dyDescent="0.25">
      <c r="A15" s="29">
        <v>2020</v>
      </c>
      <c r="B15" s="30">
        <v>44105</v>
      </c>
      <c r="C15" s="30">
        <v>44196</v>
      </c>
      <c r="D15" s="12" t="s">
        <v>138</v>
      </c>
      <c r="E15" s="12" t="s">
        <v>143</v>
      </c>
      <c r="F15" s="42">
        <v>8</v>
      </c>
      <c r="G15" s="24" t="s">
        <v>201</v>
      </c>
      <c r="H15" s="32" t="s">
        <v>202</v>
      </c>
      <c r="I15" s="33">
        <v>44155</v>
      </c>
      <c r="J15" s="34" t="s">
        <v>203</v>
      </c>
      <c r="K15" s="34">
        <v>3</v>
      </c>
      <c r="L15" s="44">
        <v>44196</v>
      </c>
      <c r="M15" s="29">
        <v>1</v>
      </c>
      <c r="N15" s="29">
        <v>1</v>
      </c>
      <c r="O15" s="32" t="s">
        <v>204</v>
      </c>
      <c r="P15" s="35" t="s">
        <v>205</v>
      </c>
      <c r="Q15" s="28" t="s">
        <v>328</v>
      </c>
      <c r="R15" s="23" t="s">
        <v>197</v>
      </c>
      <c r="S15" s="23" t="s">
        <v>197</v>
      </c>
      <c r="T15" s="23" t="s">
        <v>197</v>
      </c>
      <c r="U15" s="13" t="s">
        <v>206</v>
      </c>
      <c r="V15" s="13" t="s">
        <v>207</v>
      </c>
      <c r="W15" s="29" t="s">
        <v>196</v>
      </c>
      <c r="X15" s="29" t="s">
        <v>200</v>
      </c>
      <c r="Y15" s="29" t="s">
        <v>200</v>
      </c>
      <c r="Z15" s="29" t="s">
        <v>200</v>
      </c>
      <c r="AA15" s="24" t="s">
        <v>201</v>
      </c>
      <c r="AB15" s="33">
        <v>44169</v>
      </c>
      <c r="AC15" s="36">
        <v>560344.81999999995</v>
      </c>
      <c r="AD15" s="36">
        <v>650000</v>
      </c>
      <c r="AE15" s="36">
        <v>650000</v>
      </c>
      <c r="AF15" s="36">
        <v>1042544.06</v>
      </c>
      <c r="AG15" s="12" t="s">
        <v>300</v>
      </c>
      <c r="AH15" s="29" t="s">
        <v>197</v>
      </c>
      <c r="AI15" s="29" t="s">
        <v>198</v>
      </c>
      <c r="AJ15" s="34" t="s">
        <v>208</v>
      </c>
      <c r="AK15" s="33">
        <v>44170</v>
      </c>
      <c r="AL15" s="33">
        <v>44535</v>
      </c>
      <c r="AM15" s="35" t="s">
        <v>209</v>
      </c>
      <c r="AN15" s="37" t="s">
        <v>328</v>
      </c>
      <c r="AO15" s="34">
        <v>1</v>
      </c>
      <c r="AP15" s="29" t="s">
        <v>146</v>
      </c>
      <c r="AQ15" s="29" t="s">
        <v>199</v>
      </c>
      <c r="AR15" s="29" t="s">
        <v>197</v>
      </c>
      <c r="AS15" s="29" t="s">
        <v>197</v>
      </c>
      <c r="AT15" s="29" t="s">
        <v>197</v>
      </c>
      <c r="AU15" s="37" t="s">
        <v>328</v>
      </c>
      <c r="AV15" s="29" t="s">
        <v>197</v>
      </c>
      <c r="AW15" s="29" t="s">
        <v>148</v>
      </c>
      <c r="AX15" s="29" t="s">
        <v>151</v>
      </c>
      <c r="AY15" s="29">
        <v>1</v>
      </c>
      <c r="AZ15" s="29" t="s">
        <v>200</v>
      </c>
      <c r="BA15" s="37" t="s">
        <v>328</v>
      </c>
      <c r="BB15" s="35" t="s">
        <v>210</v>
      </c>
      <c r="BC15" s="37" t="s">
        <v>328</v>
      </c>
      <c r="BD15" s="37" t="s">
        <v>328</v>
      </c>
      <c r="BE15" s="29" t="s">
        <v>333</v>
      </c>
      <c r="BF15" s="30">
        <v>44201</v>
      </c>
      <c r="BG15" s="30">
        <v>44201</v>
      </c>
      <c r="BH15" s="23" t="s">
        <v>211</v>
      </c>
    </row>
    <row r="16" spans="1:60" s="12" customFormat="1" x14ac:dyDescent="0.25">
      <c r="A16" s="29">
        <v>2020</v>
      </c>
      <c r="B16" s="30">
        <v>44105</v>
      </c>
      <c r="C16" s="30">
        <v>44196</v>
      </c>
      <c r="D16" s="12" t="s">
        <v>138</v>
      </c>
      <c r="E16" s="12" t="s">
        <v>143</v>
      </c>
      <c r="F16" s="42">
        <v>9</v>
      </c>
      <c r="G16" s="24" t="s">
        <v>201</v>
      </c>
      <c r="H16" s="32" t="s">
        <v>202</v>
      </c>
      <c r="I16" s="33">
        <v>44155</v>
      </c>
      <c r="J16" s="34" t="s">
        <v>203</v>
      </c>
      <c r="K16" s="34">
        <v>4</v>
      </c>
      <c r="L16" s="44">
        <v>44196</v>
      </c>
      <c r="M16" s="29">
        <v>1</v>
      </c>
      <c r="N16" s="29">
        <v>1</v>
      </c>
      <c r="O16" s="32" t="s">
        <v>204</v>
      </c>
      <c r="P16" s="35" t="s">
        <v>205</v>
      </c>
      <c r="Q16" s="28" t="s">
        <v>328</v>
      </c>
      <c r="R16" s="23" t="s">
        <v>197</v>
      </c>
      <c r="S16" s="23" t="s">
        <v>197</v>
      </c>
      <c r="T16" s="23" t="s">
        <v>197</v>
      </c>
      <c r="U16" s="13" t="s">
        <v>206</v>
      </c>
      <c r="V16" s="13" t="s">
        <v>207</v>
      </c>
      <c r="W16" s="29" t="s">
        <v>196</v>
      </c>
      <c r="X16" s="29" t="s">
        <v>200</v>
      </c>
      <c r="Y16" s="29" t="s">
        <v>200</v>
      </c>
      <c r="Z16" s="29" t="s">
        <v>200</v>
      </c>
      <c r="AA16" s="24" t="s">
        <v>201</v>
      </c>
      <c r="AB16" s="33">
        <v>44169</v>
      </c>
      <c r="AC16" s="36">
        <v>560344.81999999995</v>
      </c>
      <c r="AD16" s="36">
        <v>650000</v>
      </c>
      <c r="AE16" s="36">
        <v>650000</v>
      </c>
      <c r="AF16" s="36">
        <v>1042544.06</v>
      </c>
      <c r="AG16" s="12" t="s">
        <v>300</v>
      </c>
      <c r="AH16" s="29" t="s">
        <v>197</v>
      </c>
      <c r="AI16" s="29" t="s">
        <v>198</v>
      </c>
      <c r="AJ16" s="34" t="s">
        <v>208</v>
      </c>
      <c r="AK16" s="33">
        <v>44170</v>
      </c>
      <c r="AL16" s="33">
        <v>44535</v>
      </c>
      <c r="AM16" s="35" t="s">
        <v>209</v>
      </c>
      <c r="AN16" s="37" t="s">
        <v>328</v>
      </c>
      <c r="AO16" s="34">
        <v>1</v>
      </c>
      <c r="AP16" s="29" t="s">
        <v>146</v>
      </c>
      <c r="AQ16" s="29" t="s">
        <v>199</v>
      </c>
      <c r="AR16" s="29" t="s">
        <v>197</v>
      </c>
      <c r="AS16" s="29" t="s">
        <v>197</v>
      </c>
      <c r="AT16" s="29" t="s">
        <v>197</v>
      </c>
      <c r="AU16" s="37" t="s">
        <v>328</v>
      </c>
      <c r="AV16" s="29" t="s">
        <v>197</v>
      </c>
      <c r="AW16" s="29" t="s">
        <v>148</v>
      </c>
      <c r="AX16" s="29" t="s">
        <v>151</v>
      </c>
      <c r="AY16" s="29">
        <v>1</v>
      </c>
      <c r="AZ16" s="29" t="s">
        <v>200</v>
      </c>
      <c r="BA16" s="37" t="s">
        <v>328</v>
      </c>
      <c r="BB16" s="35" t="s">
        <v>210</v>
      </c>
      <c r="BC16" s="37" t="s">
        <v>328</v>
      </c>
      <c r="BD16" s="37" t="s">
        <v>328</v>
      </c>
      <c r="BE16" s="29" t="s">
        <v>333</v>
      </c>
      <c r="BF16" s="30">
        <v>44201</v>
      </c>
      <c r="BG16" s="30">
        <v>44201</v>
      </c>
      <c r="BH16" s="23" t="s">
        <v>211</v>
      </c>
    </row>
    <row r="17" spans="1:60" s="12" customFormat="1" x14ac:dyDescent="0.25">
      <c r="A17" s="29">
        <v>2020</v>
      </c>
      <c r="B17" s="30">
        <v>44105</v>
      </c>
      <c r="C17" s="30">
        <v>44196</v>
      </c>
      <c r="D17" s="12" t="s">
        <v>335</v>
      </c>
      <c r="E17" s="12" t="s">
        <v>139</v>
      </c>
      <c r="F17" s="13">
        <v>10</v>
      </c>
      <c r="G17" s="12" t="s">
        <v>251</v>
      </c>
      <c r="H17" s="27" t="s">
        <v>328</v>
      </c>
      <c r="I17" s="45">
        <v>44105</v>
      </c>
      <c r="J17" s="12" t="s">
        <v>262</v>
      </c>
      <c r="K17" s="13">
        <v>6</v>
      </c>
      <c r="L17" s="38">
        <v>44125</v>
      </c>
      <c r="M17" s="13">
        <v>4</v>
      </c>
      <c r="N17" s="13">
        <v>2</v>
      </c>
      <c r="O17" s="28" t="s">
        <v>328</v>
      </c>
      <c r="P17" s="28" t="s">
        <v>328</v>
      </c>
      <c r="Q17" s="28" t="s">
        <v>328</v>
      </c>
      <c r="R17" s="13" t="s">
        <v>197</v>
      </c>
      <c r="S17" s="13" t="s">
        <v>197</v>
      </c>
      <c r="T17" s="13" t="s">
        <v>197</v>
      </c>
      <c r="U17" s="13" t="s">
        <v>227</v>
      </c>
      <c r="V17" s="13" t="s">
        <v>228</v>
      </c>
      <c r="W17" s="29" t="s">
        <v>196</v>
      </c>
      <c r="X17" s="13" t="s">
        <v>292</v>
      </c>
      <c r="Y17" s="13" t="s">
        <v>293</v>
      </c>
      <c r="Z17" s="13" t="s">
        <v>294</v>
      </c>
      <c r="AA17" s="13" t="s">
        <v>295</v>
      </c>
      <c r="AB17" s="38">
        <v>44138</v>
      </c>
      <c r="AC17" s="39">
        <f>AD17/1.126</f>
        <v>2589375.1065719365</v>
      </c>
      <c r="AD17" s="39">
        <v>2915636.37</v>
      </c>
      <c r="AE17" s="40">
        <v>0</v>
      </c>
      <c r="AF17" s="13">
        <v>0</v>
      </c>
      <c r="AG17" s="12" t="s">
        <v>300</v>
      </c>
      <c r="AH17" s="13" t="s">
        <v>197</v>
      </c>
      <c r="AI17" s="13" t="s">
        <v>198</v>
      </c>
      <c r="AJ17" s="12" t="str">
        <f>J17</f>
        <v>EQUIPAMIENTO DE POZO PARA LA LOCALIDAD LO DE JUAREZ, EN EL MUNICIPIO DE IRAPUATO, GTO.</v>
      </c>
      <c r="AK17" s="33">
        <v>44144</v>
      </c>
      <c r="AL17" s="33">
        <v>44196</v>
      </c>
      <c r="AM17" s="27" t="s">
        <v>321</v>
      </c>
      <c r="AN17" s="37" t="s">
        <v>328</v>
      </c>
      <c r="AO17" s="24">
        <v>2</v>
      </c>
      <c r="AP17" s="29" t="s">
        <v>146</v>
      </c>
      <c r="AQ17" s="12" t="s">
        <v>301</v>
      </c>
      <c r="AR17" s="29" t="s">
        <v>197</v>
      </c>
      <c r="AS17" s="12" t="s">
        <v>305</v>
      </c>
      <c r="AT17" s="29" t="s">
        <v>311</v>
      </c>
      <c r="AU17" s="37" t="s">
        <v>328</v>
      </c>
      <c r="AV17" s="13" t="s">
        <v>318</v>
      </c>
      <c r="AW17" s="29" t="s">
        <v>148</v>
      </c>
      <c r="AX17" s="29" t="s">
        <v>151</v>
      </c>
      <c r="AY17" s="29">
        <v>1</v>
      </c>
      <c r="AZ17" s="29" t="s">
        <v>319</v>
      </c>
      <c r="BA17" s="37" t="s">
        <v>328</v>
      </c>
      <c r="BB17" s="37" t="s">
        <v>328</v>
      </c>
      <c r="BC17" s="37" t="s">
        <v>328</v>
      </c>
      <c r="BD17" s="37" t="s">
        <v>328</v>
      </c>
      <c r="BE17" s="13" t="s">
        <v>334</v>
      </c>
      <c r="BF17" s="38">
        <v>43845</v>
      </c>
      <c r="BG17" s="38">
        <v>43845</v>
      </c>
      <c r="BH17" s="23" t="s">
        <v>336</v>
      </c>
    </row>
    <row r="18" spans="1:60" s="12" customFormat="1" x14ac:dyDescent="0.25">
      <c r="A18" s="29">
        <v>2020</v>
      </c>
      <c r="B18" s="30">
        <v>44105</v>
      </c>
      <c r="C18" s="30">
        <v>44196</v>
      </c>
      <c r="D18" s="12" t="s">
        <v>335</v>
      </c>
      <c r="E18" s="12" t="s">
        <v>139</v>
      </c>
      <c r="F18" s="13">
        <v>11</v>
      </c>
      <c r="G18" s="12" t="s">
        <v>251</v>
      </c>
      <c r="H18" s="27" t="s">
        <v>328</v>
      </c>
      <c r="I18" s="45">
        <v>44105</v>
      </c>
      <c r="J18" s="12" t="s">
        <v>262</v>
      </c>
      <c r="K18" s="13">
        <v>7</v>
      </c>
      <c r="L18" s="38">
        <v>44125</v>
      </c>
      <c r="M18" s="13">
        <v>2</v>
      </c>
      <c r="N18" s="13">
        <v>6</v>
      </c>
      <c r="O18" s="28" t="s">
        <v>328</v>
      </c>
      <c r="P18" s="28" t="s">
        <v>328</v>
      </c>
      <c r="Q18" s="28" t="s">
        <v>328</v>
      </c>
      <c r="R18" s="13" t="s">
        <v>197</v>
      </c>
      <c r="S18" s="13" t="s">
        <v>197</v>
      </c>
      <c r="T18" s="13" t="s">
        <v>197</v>
      </c>
      <c r="U18" s="13" t="s">
        <v>227</v>
      </c>
      <c r="V18" s="13" t="s">
        <v>228</v>
      </c>
      <c r="W18" s="29" t="s">
        <v>196</v>
      </c>
      <c r="X18" s="13" t="s">
        <v>292</v>
      </c>
      <c r="Y18" s="13" t="s">
        <v>293</v>
      </c>
      <c r="Z18" s="13" t="s">
        <v>294</v>
      </c>
      <c r="AA18" s="13" t="s">
        <v>295</v>
      </c>
      <c r="AB18" s="38">
        <v>44138</v>
      </c>
      <c r="AC18" s="39">
        <f t="shared" ref="AC18:AC19" si="0">AD18/1.126</f>
        <v>2589375.1065719365</v>
      </c>
      <c r="AD18" s="39">
        <v>2915636.37</v>
      </c>
      <c r="AE18" s="40">
        <v>0</v>
      </c>
      <c r="AF18" s="13">
        <v>0</v>
      </c>
      <c r="AG18" s="12" t="s">
        <v>300</v>
      </c>
      <c r="AH18" s="13" t="s">
        <v>197</v>
      </c>
      <c r="AI18" s="13" t="s">
        <v>198</v>
      </c>
      <c r="AJ18" s="12" t="str">
        <f t="shared" ref="AJ18:AJ19" si="1">J18</f>
        <v>EQUIPAMIENTO DE POZO PARA LA LOCALIDAD LO DE JUAREZ, EN EL MUNICIPIO DE IRAPUATO, GTO.</v>
      </c>
      <c r="AK18" s="33">
        <v>44144</v>
      </c>
      <c r="AL18" s="33">
        <v>44196</v>
      </c>
      <c r="AM18" s="27" t="s">
        <v>321</v>
      </c>
      <c r="AN18" s="37" t="s">
        <v>328</v>
      </c>
      <c r="AO18" s="24">
        <v>2</v>
      </c>
      <c r="AP18" s="29" t="s">
        <v>146</v>
      </c>
      <c r="AQ18" s="12" t="s">
        <v>301</v>
      </c>
      <c r="AR18" s="29" t="s">
        <v>197</v>
      </c>
      <c r="AS18" s="12" t="s">
        <v>305</v>
      </c>
      <c r="AT18" s="29" t="s">
        <v>311</v>
      </c>
      <c r="AU18" s="37" t="s">
        <v>328</v>
      </c>
      <c r="AV18" s="13" t="s">
        <v>318</v>
      </c>
      <c r="AW18" s="29" t="s">
        <v>148</v>
      </c>
      <c r="AX18" s="29" t="s">
        <v>151</v>
      </c>
      <c r="AY18" s="29">
        <v>1</v>
      </c>
      <c r="AZ18" s="29" t="s">
        <v>319</v>
      </c>
      <c r="BA18" s="37" t="s">
        <v>328</v>
      </c>
      <c r="BB18" s="37" t="s">
        <v>328</v>
      </c>
      <c r="BC18" s="37" t="s">
        <v>328</v>
      </c>
      <c r="BD18" s="37" t="s">
        <v>328</v>
      </c>
      <c r="BE18" s="13" t="s">
        <v>334</v>
      </c>
      <c r="BF18" s="38">
        <v>43845</v>
      </c>
      <c r="BG18" s="38">
        <v>43845</v>
      </c>
      <c r="BH18" s="23" t="s">
        <v>336</v>
      </c>
    </row>
    <row r="19" spans="1:60" s="12" customFormat="1" x14ac:dyDescent="0.25">
      <c r="A19" s="29">
        <v>2020</v>
      </c>
      <c r="B19" s="30">
        <v>44105</v>
      </c>
      <c r="C19" s="30">
        <v>44196</v>
      </c>
      <c r="D19" s="12" t="s">
        <v>335</v>
      </c>
      <c r="E19" s="12" t="s">
        <v>139</v>
      </c>
      <c r="F19" s="13">
        <v>12</v>
      </c>
      <c r="G19" s="12" t="s">
        <v>251</v>
      </c>
      <c r="H19" s="27" t="s">
        <v>328</v>
      </c>
      <c r="I19" s="45">
        <v>44105</v>
      </c>
      <c r="J19" s="12" t="s">
        <v>262</v>
      </c>
      <c r="K19" s="13">
        <v>8</v>
      </c>
      <c r="L19" s="38">
        <v>44125</v>
      </c>
      <c r="M19" s="13">
        <v>3</v>
      </c>
      <c r="N19" s="13">
        <v>7</v>
      </c>
      <c r="O19" s="28" t="s">
        <v>328</v>
      </c>
      <c r="P19" s="28" t="s">
        <v>328</v>
      </c>
      <c r="Q19" s="28" t="s">
        <v>328</v>
      </c>
      <c r="R19" s="13" t="s">
        <v>197</v>
      </c>
      <c r="S19" s="13" t="s">
        <v>197</v>
      </c>
      <c r="T19" s="13" t="s">
        <v>197</v>
      </c>
      <c r="U19" s="13" t="s">
        <v>227</v>
      </c>
      <c r="V19" s="13" t="s">
        <v>228</v>
      </c>
      <c r="W19" s="29" t="s">
        <v>196</v>
      </c>
      <c r="X19" s="13" t="s">
        <v>292</v>
      </c>
      <c r="Y19" s="13" t="s">
        <v>293</v>
      </c>
      <c r="Z19" s="13" t="s">
        <v>294</v>
      </c>
      <c r="AA19" s="13" t="s">
        <v>295</v>
      </c>
      <c r="AB19" s="38">
        <v>44138</v>
      </c>
      <c r="AC19" s="39">
        <f t="shared" si="0"/>
        <v>2589375.1065719365</v>
      </c>
      <c r="AD19" s="39">
        <v>2915636.37</v>
      </c>
      <c r="AE19" s="40">
        <v>0</v>
      </c>
      <c r="AF19" s="13">
        <v>0</v>
      </c>
      <c r="AG19" s="12" t="s">
        <v>300</v>
      </c>
      <c r="AH19" s="13" t="s">
        <v>197</v>
      </c>
      <c r="AI19" s="13" t="s">
        <v>198</v>
      </c>
      <c r="AJ19" s="12" t="str">
        <f t="shared" si="1"/>
        <v>EQUIPAMIENTO DE POZO PARA LA LOCALIDAD LO DE JUAREZ, EN EL MUNICIPIO DE IRAPUATO, GTO.</v>
      </c>
      <c r="AK19" s="33">
        <v>44144</v>
      </c>
      <c r="AL19" s="33">
        <v>44196</v>
      </c>
      <c r="AM19" s="27" t="s">
        <v>321</v>
      </c>
      <c r="AN19" s="37" t="s">
        <v>328</v>
      </c>
      <c r="AO19" s="24">
        <v>2</v>
      </c>
      <c r="AP19" s="29" t="s">
        <v>146</v>
      </c>
      <c r="AQ19" s="12" t="s">
        <v>301</v>
      </c>
      <c r="AR19" s="29" t="s">
        <v>197</v>
      </c>
      <c r="AS19" s="12" t="s">
        <v>305</v>
      </c>
      <c r="AT19" s="29" t="s">
        <v>311</v>
      </c>
      <c r="AU19" s="37" t="s">
        <v>328</v>
      </c>
      <c r="AV19" s="13" t="s">
        <v>318</v>
      </c>
      <c r="AW19" s="29" t="s">
        <v>148</v>
      </c>
      <c r="AX19" s="29" t="s">
        <v>151</v>
      </c>
      <c r="AY19" s="29">
        <v>1</v>
      </c>
      <c r="AZ19" s="29" t="s">
        <v>319</v>
      </c>
      <c r="BA19" s="37" t="s">
        <v>328</v>
      </c>
      <c r="BB19" s="37" t="s">
        <v>328</v>
      </c>
      <c r="BC19" s="37" t="s">
        <v>328</v>
      </c>
      <c r="BD19" s="37" t="s">
        <v>328</v>
      </c>
      <c r="BE19" s="13" t="s">
        <v>334</v>
      </c>
      <c r="BF19" s="38">
        <v>43845</v>
      </c>
      <c r="BG19" s="38">
        <v>43845</v>
      </c>
      <c r="BH19" s="23" t="s">
        <v>336</v>
      </c>
    </row>
    <row r="20" spans="1:60" s="12" customFormat="1" x14ac:dyDescent="0.25">
      <c r="A20" s="29">
        <v>2020</v>
      </c>
      <c r="B20" s="30">
        <v>44105</v>
      </c>
      <c r="C20" s="30">
        <v>44196</v>
      </c>
      <c r="D20" s="12" t="s">
        <v>335</v>
      </c>
      <c r="E20" s="12" t="s">
        <v>139</v>
      </c>
      <c r="F20" s="13">
        <v>13</v>
      </c>
      <c r="G20" s="12" t="s">
        <v>252</v>
      </c>
      <c r="H20" s="27" t="s">
        <v>328</v>
      </c>
      <c r="I20" s="45">
        <v>44105</v>
      </c>
      <c r="J20" s="12" t="s">
        <v>263</v>
      </c>
      <c r="K20" s="13">
        <v>9</v>
      </c>
      <c r="L20" s="38">
        <v>44125</v>
      </c>
      <c r="M20" s="13">
        <v>5</v>
      </c>
      <c r="N20" s="13">
        <v>3</v>
      </c>
      <c r="O20" s="28" t="s">
        <v>328</v>
      </c>
      <c r="P20" s="28" t="s">
        <v>328</v>
      </c>
      <c r="Q20" s="28" t="s">
        <v>328</v>
      </c>
      <c r="R20" s="13" t="s">
        <v>197</v>
      </c>
      <c r="S20" s="13" t="s">
        <v>197</v>
      </c>
      <c r="T20" s="13" t="s">
        <v>197</v>
      </c>
      <c r="U20" s="12" t="s">
        <v>289</v>
      </c>
      <c r="V20" s="24" t="s">
        <v>236</v>
      </c>
      <c r="W20" s="29" t="s">
        <v>196</v>
      </c>
      <c r="X20" s="13" t="s">
        <v>292</v>
      </c>
      <c r="Y20" s="13" t="s">
        <v>293</v>
      </c>
      <c r="Z20" s="13" t="s">
        <v>294</v>
      </c>
      <c r="AA20" s="13" t="s">
        <v>296</v>
      </c>
      <c r="AB20" s="38">
        <v>44138</v>
      </c>
      <c r="AC20" s="39">
        <f t="shared" ref="AC20:AC35" si="2">AD20/1.126</f>
        <v>3111303.1793960924</v>
      </c>
      <c r="AD20" s="39">
        <v>3503327.38</v>
      </c>
      <c r="AE20" s="40">
        <v>0</v>
      </c>
      <c r="AF20" s="13">
        <v>0</v>
      </c>
      <c r="AG20" s="12" t="s">
        <v>300</v>
      </c>
      <c r="AH20" s="13" t="s">
        <v>197</v>
      </c>
      <c r="AI20" s="13" t="s">
        <v>198</v>
      </c>
      <c r="AJ20" s="12" t="str">
        <f t="shared" ref="AJ20:AJ35" si="3">J20</f>
        <v>CONSTRUCCIÓN DE TANQUE DE ALMACENAMIENTO DE AGUA POTABLE PARA LA COMUNIDAD DE LO DE JUAREZ, EN EL MUNICIPIO DE IRAPUATO, GTO.</v>
      </c>
      <c r="AK20" s="33">
        <v>44144</v>
      </c>
      <c r="AL20" s="33">
        <v>44196</v>
      </c>
      <c r="AM20" s="27" t="s">
        <v>322</v>
      </c>
      <c r="AN20" s="37" t="s">
        <v>328</v>
      </c>
      <c r="AO20" s="24">
        <v>2</v>
      </c>
      <c r="AP20" s="29" t="s">
        <v>146</v>
      </c>
      <c r="AQ20" s="12" t="s">
        <v>301</v>
      </c>
      <c r="AR20" s="29" t="s">
        <v>197</v>
      </c>
      <c r="AS20" s="12" t="s">
        <v>305</v>
      </c>
      <c r="AT20" s="29" t="s">
        <v>312</v>
      </c>
      <c r="AU20" s="37" t="s">
        <v>328</v>
      </c>
      <c r="AV20" s="13" t="s">
        <v>318</v>
      </c>
      <c r="AW20" s="29" t="s">
        <v>148</v>
      </c>
      <c r="AX20" s="29" t="s">
        <v>151</v>
      </c>
      <c r="AY20" s="29">
        <v>1</v>
      </c>
      <c r="AZ20" s="29" t="s">
        <v>319</v>
      </c>
      <c r="BA20" s="37" t="s">
        <v>328</v>
      </c>
      <c r="BB20" s="37" t="s">
        <v>328</v>
      </c>
      <c r="BC20" s="37" t="s">
        <v>328</v>
      </c>
      <c r="BD20" s="37" t="s">
        <v>328</v>
      </c>
      <c r="BE20" s="13" t="s">
        <v>334</v>
      </c>
      <c r="BF20" s="38">
        <v>43845</v>
      </c>
      <c r="BG20" s="38">
        <v>43845</v>
      </c>
      <c r="BH20" s="23" t="s">
        <v>336</v>
      </c>
    </row>
    <row r="21" spans="1:60" s="12" customFormat="1" x14ac:dyDescent="0.25">
      <c r="A21" s="29">
        <v>2020</v>
      </c>
      <c r="B21" s="30">
        <v>44105</v>
      </c>
      <c r="C21" s="30">
        <v>44196</v>
      </c>
      <c r="D21" s="12" t="s">
        <v>335</v>
      </c>
      <c r="E21" s="12" t="s">
        <v>139</v>
      </c>
      <c r="F21" s="13">
        <v>14</v>
      </c>
      <c r="G21" s="12" t="s">
        <v>252</v>
      </c>
      <c r="H21" s="27" t="s">
        <v>328</v>
      </c>
      <c r="I21" s="45">
        <v>44105</v>
      </c>
      <c r="J21" s="12" t="s">
        <v>263</v>
      </c>
      <c r="K21" s="13">
        <v>10</v>
      </c>
      <c r="L21" s="38">
        <v>44125</v>
      </c>
      <c r="M21" s="13">
        <v>6</v>
      </c>
      <c r="N21" s="13">
        <v>6</v>
      </c>
      <c r="O21" s="28" t="s">
        <v>328</v>
      </c>
      <c r="P21" s="28" t="s">
        <v>328</v>
      </c>
      <c r="Q21" s="28" t="s">
        <v>328</v>
      </c>
      <c r="R21" s="13" t="s">
        <v>197</v>
      </c>
      <c r="S21" s="13" t="s">
        <v>197</v>
      </c>
      <c r="T21" s="13" t="s">
        <v>197</v>
      </c>
      <c r="U21" s="12" t="s">
        <v>289</v>
      </c>
      <c r="V21" s="24" t="s">
        <v>236</v>
      </c>
      <c r="W21" s="29" t="s">
        <v>196</v>
      </c>
      <c r="X21" s="13" t="s">
        <v>292</v>
      </c>
      <c r="Y21" s="13" t="s">
        <v>293</v>
      </c>
      <c r="Z21" s="13" t="s">
        <v>294</v>
      </c>
      <c r="AA21" s="13" t="s">
        <v>296</v>
      </c>
      <c r="AB21" s="38">
        <v>44138</v>
      </c>
      <c r="AC21" s="39">
        <f t="shared" ref="AC21:AC22" si="4">AD21/1.126</f>
        <v>3111303.1793960924</v>
      </c>
      <c r="AD21" s="39">
        <v>3503327.38</v>
      </c>
      <c r="AE21" s="40">
        <v>0</v>
      </c>
      <c r="AF21" s="13">
        <v>0</v>
      </c>
      <c r="AG21" s="12" t="s">
        <v>300</v>
      </c>
      <c r="AH21" s="13" t="s">
        <v>197</v>
      </c>
      <c r="AI21" s="13" t="s">
        <v>198</v>
      </c>
      <c r="AJ21" s="12" t="str">
        <f t="shared" ref="AJ21:AJ22" si="5">J21</f>
        <v>CONSTRUCCIÓN DE TANQUE DE ALMACENAMIENTO DE AGUA POTABLE PARA LA COMUNIDAD DE LO DE JUAREZ, EN EL MUNICIPIO DE IRAPUATO, GTO.</v>
      </c>
      <c r="AK21" s="33">
        <v>44144</v>
      </c>
      <c r="AL21" s="33">
        <v>44196</v>
      </c>
      <c r="AM21" s="27" t="s">
        <v>322</v>
      </c>
      <c r="AN21" s="37" t="s">
        <v>328</v>
      </c>
      <c r="AO21" s="24">
        <v>2</v>
      </c>
      <c r="AP21" s="29" t="s">
        <v>146</v>
      </c>
      <c r="AQ21" s="12" t="s">
        <v>301</v>
      </c>
      <c r="AR21" s="29" t="s">
        <v>197</v>
      </c>
      <c r="AS21" s="12" t="s">
        <v>305</v>
      </c>
      <c r="AT21" s="29" t="s">
        <v>312</v>
      </c>
      <c r="AU21" s="37" t="s">
        <v>328</v>
      </c>
      <c r="AV21" s="13" t="s">
        <v>318</v>
      </c>
      <c r="AW21" s="29" t="s">
        <v>148</v>
      </c>
      <c r="AX21" s="29" t="s">
        <v>151</v>
      </c>
      <c r="AY21" s="29">
        <v>1</v>
      </c>
      <c r="AZ21" s="29" t="s">
        <v>319</v>
      </c>
      <c r="BA21" s="37" t="s">
        <v>328</v>
      </c>
      <c r="BB21" s="37" t="s">
        <v>328</v>
      </c>
      <c r="BC21" s="37" t="s">
        <v>328</v>
      </c>
      <c r="BD21" s="37" t="s">
        <v>328</v>
      </c>
      <c r="BE21" s="13" t="s">
        <v>334</v>
      </c>
      <c r="BF21" s="38">
        <v>43845</v>
      </c>
      <c r="BG21" s="38">
        <v>43845</v>
      </c>
      <c r="BH21" s="23" t="s">
        <v>336</v>
      </c>
    </row>
    <row r="22" spans="1:60" s="12" customFormat="1" x14ac:dyDescent="0.25">
      <c r="A22" s="29">
        <v>2020</v>
      </c>
      <c r="B22" s="30">
        <v>44105</v>
      </c>
      <c r="C22" s="30">
        <v>44196</v>
      </c>
      <c r="D22" s="12" t="s">
        <v>335</v>
      </c>
      <c r="E22" s="12" t="s">
        <v>139</v>
      </c>
      <c r="F22" s="13">
        <v>15</v>
      </c>
      <c r="G22" s="12" t="s">
        <v>252</v>
      </c>
      <c r="H22" s="27" t="s">
        <v>328</v>
      </c>
      <c r="I22" s="45">
        <v>44105</v>
      </c>
      <c r="J22" s="12" t="s">
        <v>263</v>
      </c>
      <c r="K22" s="13">
        <v>11</v>
      </c>
      <c r="L22" s="38">
        <v>44125</v>
      </c>
      <c r="M22" s="13">
        <v>7</v>
      </c>
      <c r="N22" s="13">
        <v>7</v>
      </c>
      <c r="O22" s="28" t="s">
        <v>328</v>
      </c>
      <c r="P22" s="28" t="s">
        <v>328</v>
      </c>
      <c r="Q22" s="28" t="s">
        <v>328</v>
      </c>
      <c r="R22" s="13" t="s">
        <v>197</v>
      </c>
      <c r="S22" s="13" t="s">
        <v>197</v>
      </c>
      <c r="T22" s="13" t="s">
        <v>197</v>
      </c>
      <c r="U22" s="12" t="s">
        <v>289</v>
      </c>
      <c r="V22" s="24" t="s">
        <v>236</v>
      </c>
      <c r="W22" s="29" t="s">
        <v>196</v>
      </c>
      <c r="X22" s="13" t="s">
        <v>292</v>
      </c>
      <c r="Y22" s="13" t="s">
        <v>293</v>
      </c>
      <c r="Z22" s="13" t="s">
        <v>294</v>
      </c>
      <c r="AA22" s="13" t="s">
        <v>296</v>
      </c>
      <c r="AB22" s="38">
        <v>44138</v>
      </c>
      <c r="AC22" s="39">
        <f t="shared" si="4"/>
        <v>3111303.1793960924</v>
      </c>
      <c r="AD22" s="39">
        <v>3503327.38</v>
      </c>
      <c r="AE22" s="40">
        <v>0</v>
      </c>
      <c r="AF22" s="13">
        <v>0</v>
      </c>
      <c r="AG22" s="12" t="s">
        <v>300</v>
      </c>
      <c r="AH22" s="13" t="s">
        <v>197</v>
      </c>
      <c r="AI22" s="13" t="s">
        <v>198</v>
      </c>
      <c r="AJ22" s="12" t="str">
        <f t="shared" si="5"/>
        <v>CONSTRUCCIÓN DE TANQUE DE ALMACENAMIENTO DE AGUA POTABLE PARA LA COMUNIDAD DE LO DE JUAREZ, EN EL MUNICIPIO DE IRAPUATO, GTO.</v>
      </c>
      <c r="AK22" s="33">
        <v>44144</v>
      </c>
      <c r="AL22" s="33">
        <v>44196</v>
      </c>
      <c r="AM22" s="27" t="s">
        <v>322</v>
      </c>
      <c r="AN22" s="37" t="s">
        <v>328</v>
      </c>
      <c r="AO22" s="24">
        <v>2</v>
      </c>
      <c r="AP22" s="29" t="s">
        <v>146</v>
      </c>
      <c r="AQ22" s="12" t="s">
        <v>301</v>
      </c>
      <c r="AR22" s="29" t="s">
        <v>197</v>
      </c>
      <c r="AS22" s="12" t="s">
        <v>305</v>
      </c>
      <c r="AT22" s="29" t="s">
        <v>312</v>
      </c>
      <c r="AU22" s="37" t="s">
        <v>328</v>
      </c>
      <c r="AV22" s="13" t="s">
        <v>318</v>
      </c>
      <c r="AW22" s="29" t="s">
        <v>148</v>
      </c>
      <c r="AX22" s="29" t="s">
        <v>151</v>
      </c>
      <c r="AY22" s="29">
        <v>1</v>
      </c>
      <c r="AZ22" s="29" t="s">
        <v>319</v>
      </c>
      <c r="BA22" s="37" t="s">
        <v>328</v>
      </c>
      <c r="BB22" s="37" t="s">
        <v>328</v>
      </c>
      <c r="BC22" s="37" t="s">
        <v>328</v>
      </c>
      <c r="BD22" s="37" t="s">
        <v>328</v>
      </c>
      <c r="BE22" s="13" t="s">
        <v>334</v>
      </c>
      <c r="BF22" s="38">
        <v>43845</v>
      </c>
      <c r="BG22" s="38">
        <v>43845</v>
      </c>
      <c r="BH22" s="23" t="s">
        <v>336</v>
      </c>
    </row>
    <row r="23" spans="1:60" s="12" customFormat="1" x14ac:dyDescent="0.25">
      <c r="A23" s="29">
        <v>2020</v>
      </c>
      <c r="B23" s="30">
        <v>44105</v>
      </c>
      <c r="C23" s="30">
        <v>44196</v>
      </c>
      <c r="D23" s="12" t="s">
        <v>335</v>
      </c>
      <c r="E23" s="12" t="s">
        <v>139</v>
      </c>
      <c r="F23" s="13">
        <v>13</v>
      </c>
      <c r="G23" s="12" t="s">
        <v>253</v>
      </c>
      <c r="H23" s="27" t="s">
        <v>328</v>
      </c>
      <c r="I23" s="45">
        <v>44105</v>
      </c>
      <c r="J23" s="12" t="s">
        <v>267</v>
      </c>
      <c r="K23" s="13">
        <v>11</v>
      </c>
      <c r="L23" s="38">
        <v>44125</v>
      </c>
      <c r="M23" s="13">
        <v>7</v>
      </c>
      <c r="N23" s="13">
        <v>4</v>
      </c>
      <c r="O23" s="28" t="s">
        <v>328</v>
      </c>
      <c r="P23" s="28" t="s">
        <v>328</v>
      </c>
      <c r="Q23" s="28" t="s">
        <v>328</v>
      </c>
      <c r="R23" s="13" t="s">
        <v>197</v>
      </c>
      <c r="S23" s="13" t="s">
        <v>197</v>
      </c>
      <c r="T23" s="13" t="s">
        <v>197</v>
      </c>
      <c r="U23" s="12" t="s">
        <v>241</v>
      </c>
      <c r="V23" s="24" t="s">
        <v>242</v>
      </c>
      <c r="W23" s="29" t="s">
        <v>196</v>
      </c>
      <c r="X23" s="13" t="s">
        <v>292</v>
      </c>
      <c r="Y23" s="13" t="s">
        <v>293</v>
      </c>
      <c r="Z23" s="13" t="s">
        <v>294</v>
      </c>
      <c r="AA23" s="13" t="s">
        <v>297</v>
      </c>
      <c r="AB23" s="38">
        <v>44138</v>
      </c>
      <c r="AC23" s="39">
        <f t="shared" si="2"/>
        <v>3894095.595026643</v>
      </c>
      <c r="AD23" s="39">
        <v>4384751.6399999997</v>
      </c>
      <c r="AE23" s="40">
        <v>0</v>
      </c>
      <c r="AF23" s="13">
        <v>0</v>
      </c>
      <c r="AG23" s="12" t="s">
        <v>300</v>
      </c>
      <c r="AH23" s="13" t="s">
        <v>197</v>
      </c>
      <c r="AI23" s="13" t="s">
        <v>198</v>
      </c>
      <c r="AJ23" s="12" t="str">
        <f t="shared" si="3"/>
        <v>AMPLIACIÓN DE RED DE DRENAJE SANITARIO EN LA LOCALIDAD DE CARRIZAL GRANDE, EN EL MPIO. DE IRAPUATO, GTO.</v>
      </c>
      <c r="AK23" s="33">
        <v>44144</v>
      </c>
      <c r="AL23" s="33">
        <v>44196</v>
      </c>
      <c r="AM23" s="27" t="s">
        <v>323</v>
      </c>
      <c r="AN23" s="37" t="s">
        <v>328</v>
      </c>
      <c r="AO23" s="24">
        <v>2</v>
      </c>
      <c r="AP23" s="29" t="s">
        <v>146</v>
      </c>
      <c r="AQ23" s="12" t="s">
        <v>301</v>
      </c>
      <c r="AR23" s="29" t="s">
        <v>197</v>
      </c>
      <c r="AS23" s="12" t="s">
        <v>306</v>
      </c>
      <c r="AT23" s="29" t="s">
        <v>313</v>
      </c>
      <c r="AU23" s="37" t="s">
        <v>328</v>
      </c>
      <c r="AV23" s="13" t="s">
        <v>318</v>
      </c>
      <c r="AW23" s="29" t="s">
        <v>148</v>
      </c>
      <c r="AX23" s="29" t="s">
        <v>151</v>
      </c>
      <c r="AY23" s="29">
        <v>1</v>
      </c>
      <c r="AZ23" s="29" t="s">
        <v>319</v>
      </c>
      <c r="BA23" s="37" t="s">
        <v>328</v>
      </c>
      <c r="BB23" s="37" t="s">
        <v>328</v>
      </c>
      <c r="BC23" s="37" t="s">
        <v>328</v>
      </c>
      <c r="BD23" s="37" t="s">
        <v>328</v>
      </c>
      <c r="BE23" s="13" t="s">
        <v>334</v>
      </c>
      <c r="BF23" s="38">
        <v>43845</v>
      </c>
      <c r="BG23" s="38">
        <v>43845</v>
      </c>
      <c r="BH23" s="23" t="s">
        <v>336</v>
      </c>
    </row>
    <row r="24" spans="1:60" s="12" customFormat="1" x14ac:dyDescent="0.25">
      <c r="A24" s="29">
        <v>2020</v>
      </c>
      <c r="B24" s="30">
        <v>44105</v>
      </c>
      <c r="C24" s="30">
        <v>44196</v>
      </c>
      <c r="D24" s="12" t="s">
        <v>335</v>
      </c>
      <c r="E24" s="12" t="s">
        <v>139</v>
      </c>
      <c r="F24" s="13">
        <v>15</v>
      </c>
      <c r="G24" s="12" t="s">
        <v>253</v>
      </c>
      <c r="H24" s="27" t="s">
        <v>328</v>
      </c>
      <c r="I24" s="45">
        <v>44105</v>
      </c>
      <c r="J24" s="12" t="s">
        <v>267</v>
      </c>
      <c r="K24" s="13">
        <v>9</v>
      </c>
      <c r="L24" s="38">
        <v>44125</v>
      </c>
      <c r="M24" s="13">
        <v>5</v>
      </c>
      <c r="N24" s="13">
        <v>6</v>
      </c>
      <c r="O24" s="28" t="s">
        <v>328</v>
      </c>
      <c r="P24" s="28" t="s">
        <v>328</v>
      </c>
      <c r="Q24" s="28" t="s">
        <v>328</v>
      </c>
      <c r="R24" s="13" t="s">
        <v>197</v>
      </c>
      <c r="S24" s="13" t="s">
        <v>197</v>
      </c>
      <c r="T24" s="13" t="s">
        <v>197</v>
      </c>
      <c r="U24" s="12" t="s">
        <v>241</v>
      </c>
      <c r="V24" s="24" t="s">
        <v>242</v>
      </c>
      <c r="W24" s="29" t="s">
        <v>196</v>
      </c>
      <c r="X24" s="13" t="s">
        <v>292</v>
      </c>
      <c r="Y24" s="13" t="s">
        <v>293</v>
      </c>
      <c r="Z24" s="13" t="s">
        <v>294</v>
      </c>
      <c r="AA24" s="13" t="s">
        <v>297</v>
      </c>
      <c r="AB24" s="38">
        <v>44138</v>
      </c>
      <c r="AC24" s="39">
        <f t="shared" ref="AC24:AC25" si="6">AD24/1.126</f>
        <v>3894095.595026643</v>
      </c>
      <c r="AD24" s="39">
        <v>4384751.6399999997</v>
      </c>
      <c r="AE24" s="40">
        <v>0</v>
      </c>
      <c r="AF24" s="13">
        <v>0</v>
      </c>
      <c r="AG24" s="12" t="s">
        <v>300</v>
      </c>
      <c r="AH24" s="13" t="s">
        <v>197</v>
      </c>
      <c r="AI24" s="13" t="s">
        <v>198</v>
      </c>
      <c r="AJ24" s="12" t="str">
        <f t="shared" ref="AJ24:AJ25" si="7">J24</f>
        <v>AMPLIACIÓN DE RED DE DRENAJE SANITARIO EN LA LOCALIDAD DE CARRIZAL GRANDE, EN EL MPIO. DE IRAPUATO, GTO.</v>
      </c>
      <c r="AK24" s="33">
        <v>44144</v>
      </c>
      <c r="AL24" s="33">
        <v>44196</v>
      </c>
      <c r="AM24" s="27" t="s">
        <v>323</v>
      </c>
      <c r="AN24" s="37" t="s">
        <v>328</v>
      </c>
      <c r="AO24" s="24">
        <v>2</v>
      </c>
      <c r="AP24" s="29" t="s">
        <v>146</v>
      </c>
      <c r="AQ24" s="12" t="s">
        <v>301</v>
      </c>
      <c r="AR24" s="29" t="s">
        <v>197</v>
      </c>
      <c r="AS24" s="12" t="s">
        <v>306</v>
      </c>
      <c r="AT24" s="29" t="s">
        <v>313</v>
      </c>
      <c r="AU24" s="37" t="s">
        <v>328</v>
      </c>
      <c r="AV24" s="13" t="s">
        <v>318</v>
      </c>
      <c r="AW24" s="29" t="s">
        <v>148</v>
      </c>
      <c r="AX24" s="29" t="s">
        <v>151</v>
      </c>
      <c r="AY24" s="29">
        <v>1</v>
      </c>
      <c r="AZ24" s="29" t="s">
        <v>319</v>
      </c>
      <c r="BA24" s="37" t="s">
        <v>328</v>
      </c>
      <c r="BB24" s="37" t="s">
        <v>328</v>
      </c>
      <c r="BC24" s="37" t="s">
        <v>328</v>
      </c>
      <c r="BD24" s="37" t="s">
        <v>328</v>
      </c>
      <c r="BE24" s="13" t="s">
        <v>334</v>
      </c>
      <c r="BF24" s="38">
        <v>43845</v>
      </c>
      <c r="BG24" s="38">
        <v>43845</v>
      </c>
      <c r="BH24" s="23" t="s">
        <v>336</v>
      </c>
    </row>
    <row r="25" spans="1:60" s="12" customFormat="1" x14ac:dyDescent="0.25">
      <c r="A25" s="29">
        <v>2020</v>
      </c>
      <c r="B25" s="30">
        <v>44105</v>
      </c>
      <c r="C25" s="30">
        <v>44196</v>
      </c>
      <c r="D25" s="12" t="s">
        <v>335</v>
      </c>
      <c r="E25" s="12" t="s">
        <v>139</v>
      </c>
      <c r="F25" s="13">
        <v>16</v>
      </c>
      <c r="G25" s="12" t="s">
        <v>253</v>
      </c>
      <c r="H25" s="27" t="s">
        <v>328</v>
      </c>
      <c r="I25" s="45">
        <v>44105</v>
      </c>
      <c r="J25" s="12" t="s">
        <v>267</v>
      </c>
      <c r="K25" s="13">
        <v>12</v>
      </c>
      <c r="L25" s="38">
        <v>44125</v>
      </c>
      <c r="M25" s="13">
        <v>8</v>
      </c>
      <c r="N25" s="13">
        <v>7</v>
      </c>
      <c r="O25" s="28" t="s">
        <v>328</v>
      </c>
      <c r="P25" s="28" t="s">
        <v>328</v>
      </c>
      <c r="Q25" s="28" t="s">
        <v>328</v>
      </c>
      <c r="R25" s="13" t="s">
        <v>197</v>
      </c>
      <c r="S25" s="13" t="s">
        <v>197</v>
      </c>
      <c r="T25" s="13" t="s">
        <v>197</v>
      </c>
      <c r="U25" s="12" t="s">
        <v>241</v>
      </c>
      <c r="V25" s="24" t="s">
        <v>242</v>
      </c>
      <c r="W25" s="29" t="s">
        <v>196</v>
      </c>
      <c r="X25" s="13" t="s">
        <v>292</v>
      </c>
      <c r="Y25" s="13" t="s">
        <v>293</v>
      </c>
      <c r="Z25" s="13" t="s">
        <v>294</v>
      </c>
      <c r="AA25" s="13" t="s">
        <v>297</v>
      </c>
      <c r="AB25" s="38">
        <v>44138</v>
      </c>
      <c r="AC25" s="39">
        <f t="shared" si="6"/>
        <v>3894095.595026643</v>
      </c>
      <c r="AD25" s="39">
        <v>4384751.6399999997</v>
      </c>
      <c r="AE25" s="40">
        <v>0</v>
      </c>
      <c r="AF25" s="13">
        <v>0</v>
      </c>
      <c r="AG25" s="12" t="s">
        <v>300</v>
      </c>
      <c r="AH25" s="13" t="s">
        <v>197</v>
      </c>
      <c r="AI25" s="13" t="s">
        <v>198</v>
      </c>
      <c r="AJ25" s="12" t="str">
        <f t="shared" si="7"/>
        <v>AMPLIACIÓN DE RED DE DRENAJE SANITARIO EN LA LOCALIDAD DE CARRIZAL GRANDE, EN EL MPIO. DE IRAPUATO, GTO.</v>
      </c>
      <c r="AK25" s="33">
        <v>44144</v>
      </c>
      <c r="AL25" s="33">
        <v>44196</v>
      </c>
      <c r="AM25" s="27" t="s">
        <v>323</v>
      </c>
      <c r="AN25" s="37" t="s">
        <v>328</v>
      </c>
      <c r="AO25" s="24">
        <v>2</v>
      </c>
      <c r="AP25" s="29" t="s">
        <v>146</v>
      </c>
      <c r="AQ25" s="12" t="s">
        <v>301</v>
      </c>
      <c r="AR25" s="29" t="s">
        <v>197</v>
      </c>
      <c r="AS25" s="12" t="s">
        <v>306</v>
      </c>
      <c r="AT25" s="29" t="s">
        <v>313</v>
      </c>
      <c r="AU25" s="37" t="s">
        <v>328</v>
      </c>
      <c r="AV25" s="13" t="s">
        <v>318</v>
      </c>
      <c r="AW25" s="29" t="s">
        <v>148</v>
      </c>
      <c r="AX25" s="29" t="s">
        <v>151</v>
      </c>
      <c r="AY25" s="29">
        <v>1</v>
      </c>
      <c r="AZ25" s="29" t="s">
        <v>319</v>
      </c>
      <c r="BA25" s="37" t="s">
        <v>328</v>
      </c>
      <c r="BB25" s="37" t="s">
        <v>328</v>
      </c>
      <c r="BC25" s="37" t="s">
        <v>328</v>
      </c>
      <c r="BD25" s="37" t="s">
        <v>328</v>
      </c>
      <c r="BE25" s="13" t="s">
        <v>334</v>
      </c>
      <c r="BF25" s="38">
        <v>43845</v>
      </c>
      <c r="BG25" s="38">
        <v>43845</v>
      </c>
      <c r="BH25" s="23" t="s">
        <v>336</v>
      </c>
    </row>
    <row r="26" spans="1:60" s="12" customFormat="1" x14ac:dyDescent="0.25">
      <c r="A26" s="29">
        <v>2020</v>
      </c>
      <c r="B26" s="30">
        <v>44105</v>
      </c>
      <c r="C26" s="30">
        <v>44196</v>
      </c>
      <c r="D26" s="12" t="s">
        <v>138</v>
      </c>
      <c r="E26" s="12" t="s">
        <v>139</v>
      </c>
      <c r="F26" s="43">
        <v>17</v>
      </c>
      <c r="G26" s="14" t="s">
        <v>256</v>
      </c>
      <c r="H26" s="27" t="s">
        <v>328</v>
      </c>
      <c r="I26" s="45">
        <v>44105</v>
      </c>
      <c r="J26" s="12" t="s">
        <v>264</v>
      </c>
      <c r="K26" s="13">
        <v>15</v>
      </c>
      <c r="L26" s="38">
        <v>44132</v>
      </c>
      <c r="M26" s="13">
        <v>11</v>
      </c>
      <c r="N26" s="13">
        <v>4</v>
      </c>
      <c r="O26" s="28" t="s">
        <v>328</v>
      </c>
      <c r="P26" s="28" t="s">
        <v>328</v>
      </c>
      <c r="Q26" s="28" t="s">
        <v>328</v>
      </c>
      <c r="R26" s="13" t="s">
        <v>197</v>
      </c>
      <c r="S26" s="13" t="s">
        <v>197</v>
      </c>
      <c r="T26" s="13" t="s">
        <v>197</v>
      </c>
      <c r="U26" s="12" t="s">
        <v>260</v>
      </c>
      <c r="V26" s="24" t="s">
        <v>261</v>
      </c>
      <c r="W26" s="29" t="s">
        <v>196</v>
      </c>
      <c r="X26" s="13" t="s">
        <v>292</v>
      </c>
      <c r="Y26" s="13" t="s">
        <v>293</v>
      </c>
      <c r="Z26" s="13" t="s">
        <v>294</v>
      </c>
      <c r="AA26" s="16" t="s">
        <v>256</v>
      </c>
      <c r="AB26" s="38">
        <v>44145</v>
      </c>
      <c r="AC26" s="39">
        <f t="shared" si="2"/>
        <v>523399.17406749557</v>
      </c>
      <c r="AD26" s="39">
        <v>589347.47</v>
      </c>
      <c r="AE26" s="40">
        <v>0</v>
      </c>
      <c r="AF26" s="13">
        <v>0</v>
      </c>
      <c r="AG26" s="12" t="s">
        <v>300</v>
      </c>
      <c r="AH26" s="13" t="s">
        <v>197</v>
      </c>
      <c r="AI26" s="13" t="s">
        <v>198</v>
      </c>
      <c r="AJ26" s="12" t="str">
        <f t="shared" si="3"/>
        <v>CONSTRUCCION DE DRENAJE SANITARIO PARA LA ZONA DE LAS ALAMEDAS</v>
      </c>
      <c r="AK26" s="33">
        <v>44152</v>
      </c>
      <c r="AL26" s="33">
        <v>44181</v>
      </c>
      <c r="AM26" s="27" t="s">
        <v>324</v>
      </c>
      <c r="AN26" s="37" t="s">
        <v>328</v>
      </c>
      <c r="AO26" s="24">
        <v>2</v>
      </c>
      <c r="AP26" s="29" t="s">
        <v>144</v>
      </c>
      <c r="AQ26" s="12" t="s">
        <v>302</v>
      </c>
      <c r="AR26" s="29" t="s">
        <v>197</v>
      </c>
      <c r="AS26" s="12" t="s">
        <v>307</v>
      </c>
      <c r="AT26" s="29" t="s">
        <v>314</v>
      </c>
      <c r="AU26" s="37" t="s">
        <v>328</v>
      </c>
      <c r="AV26" s="13" t="s">
        <v>318</v>
      </c>
      <c r="AW26" s="29" t="s">
        <v>148</v>
      </c>
      <c r="AX26" s="29" t="s">
        <v>151</v>
      </c>
      <c r="AY26" s="29">
        <v>1</v>
      </c>
      <c r="AZ26" s="29" t="s">
        <v>319</v>
      </c>
      <c r="BA26" s="37" t="s">
        <v>328</v>
      </c>
      <c r="BB26" s="37" t="s">
        <v>328</v>
      </c>
      <c r="BC26" s="37" t="s">
        <v>328</v>
      </c>
      <c r="BD26" s="37" t="s">
        <v>328</v>
      </c>
      <c r="BE26" s="13" t="s">
        <v>334</v>
      </c>
      <c r="BF26" s="38">
        <v>43845</v>
      </c>
      <c r="BG26" s="38">
        <v>43845</v>
      </c>
      <c r="BH26" s="23" t="s">
        <v>332</v>
      </c>
    </row>
    <row r="27" spans="1:60" s="12" customFormat="1" x14ac:dyDescent="0.25">
      <c r="A27" s="29">
        <v>2020</v>
      </c>
      <c r="B27" s="30">
        <v>44105</v>
      </c>
      <c r="C27" s="30">
        <v>44196</v>
      </c>
      <c r="D27" s="12" t="s">
        <v>138</v>
      </c>
      <c r="E27" s="12" t="s">
        <v>139</v>
      </c>
      <c r="F27" s="43">
        <v>14</v>
      </c>
      <c r="G27" s="14" t="s">
        <v>256</v>
      </c>
      <c r="H27" s="27" t="s">
        <v>328</v>
      </c>
      <c r="I27" s="45">
        <v>44105</v>
      </c>
      <c r="J27" s="12" t="s">
        <v>264</v>
      </c>
      <c r="K27" s="13">
        <v>10</v>
      </c>
      <c r="L27" s="38">
        <v>44132</v>
      </c>
      <c r="M27" s="13">
        <v>6</v>
      </c>
      <c r="N27" s="13">
        <v>6</v>
      </c>
      <c r="O27" s="28" t="s">
        <v>328</v>
      </c>
      <c r="P27" s="28" t="s">
        <v>328</v>
      </c>
      <c r="Q27" s="28" t="s">
        <v>328</v>
      </c>
      <c r="R27" s="13" t="s">
        <v>197</v>
      </c>
      <c r="S27" s="13" t="s">
        <v>197</v>
      </c>
      <c r="T27" s="13" t="s">
        <v>197</v>
      </c>
      <c r="U27" s="12" t="s">
        <v>260</v>
      </c>
      <c r="V27" s="24" t="s">
        <v>261</v>
      </c>
      <c r="W27" s="29" t="s">
        <v>196</v>
      </c>
      <c r="X27" s="13" t="s">
        <v>292</v>
      </c>
      <c r="Y27" s="13" t="s">
        <v>293</v>
      </c>
      <c r="Z27" s="13" t="s">
        <v>294</v>
      </c>
      <c r="AA27" s="16" t="s">
        <v>256</v>
      </c>
      <c r="AB27" s="38">
        <v>44145</v>
      </c>
      <c r="AC27" s="39">
        <f t="shared" ref="AC27:AC28" si="8">AD27/1.126</f>
        <v>523399.17406749557</v>
      </c>
      <c r="AD27" s="39">
        <v>589347.47</v>
      </c>
      <c r="AE27" s="40">
        <v>0</v>
      </c>
      <c r="AF27" s="13">
        <v>0</v>
      </c>
      <c r="AG27" s="12" t="s">
        <v>300</v>
      </c>
      <c r="AH27" s="13" t="s">
        <v>197</v>
      </c>
      <c r="AI27" s="13" t="s">
        <v>198</v>
      </c>
      <c r="AJ27" s="12" t="str">
        <f t="shared" ref="AJ27:AJ28" si="9">J27</f>
        <v>CONSTRUCCION DE DRENAJE SANITARIO PARA LA ZONA DE LAS ALAMEDAS</v>
      </c>
      <c r="AK27" s="33">
        <v>44152</v>
      </c>
      <c r="AL27" s="33">
        <v>44181</v>
      </c>
      <c r="AM27" s="27" t="s">
        <v>324</v>
      </c>
      <c r="AN27" s="37" t="s">
        <v>328</v>
      </c>
      <c r="AO27" s="24">
        <v>2</v>
      </c>
      <c r="AP27" s="29" t="s">
        <v>144</v>
      </c>
      <c r="AQ27" s="12" t="s">
        <v>302</v>
      </c>
      <c r="AR27" s="29" t="s">
        <v>197</v>
      </c>
      <c r="AS27" s="12" t="s">
        <v>307</v>
      </c>
      <c r="AT27" s="29" t="s">
        <v>314</v>
      </c>
      <c r="AU27" s="37" t="s">
        <v>328</v>
      </c>
      <c r="AV27" s="13" t="s">
        <v>318</v>
      </c>
      <c r="AW27" s="29" t="s">
        <v>148</v>
      </c>
      <c r="AX27" s="29" t="s">
        <v>151</v>
      </c>
      <c r="AY27" s="29">
        <v>1</v>
      </c>
      <c r="AZ27" s="29" t="s">
        <v>319</v>
      </c>
      <c r="BA27" s="37" t="s">
        <v>328</v>
      </c>
      <c r="BB27" s="37" t="s">
        <v>328</v>
      </c>
      <c r="BC27" s="37" t="s">
        <v>328</v>
      </c>
      <c r="BD27" s="37" t="s">
        <v>328</v>
      </c>
      <c r="BE27" s="13" t="s">
        <v>334</v>
      </c>
      <c r="BF27" s="38">
        <v>43845</v>
      </c>
      <c r="BG27" s="38">
        <v>43845</v>
      </c>
      <c r="BH27" s="23" t="s">
        <v>332</v>
      </c>
    </row>
    <row r="28" spans="1:60" s="12" customFormat="1" x14ac:dyDescent="0.25">
      <c r="A28" s="29">
        <v>2020</v>
      </c>
      <c r="B28" s="30">
        <v>44105</v>
      </c>
      <c r="C28" s="30">
        <v>44196</v>
      </c>
      <c r="D28" s="12" t="s">
        <v>138</v>
      </c>
      <c r="E28" s="12" t="s">
        <v>139</v>
      </c>
      <c r="F28" s="43">
        <v>13</v>
      </c>
      <c r="G28" s="14" t="s">
        <v>256</v>
      </c>
      <c r="H28" s="27" t="s">
        <v>328</v>
      </c>
      <c r="I28" s="45">
        <v>44105</v>
      </c>
      <c r="J28" s="12" t="s">
        <v>264</v>
      </c>
      <c r="K28" s="13">
        <v>9</v>
      </c>
      <c r="L28" s="38">
        <v>44132</v>
      </c>
      <c r="M28" s="13">
        <v>5</v>
      </c>
      <c r="N28" s="13">
        <v>7</v>
      </c>
      <c r="O28" s="28" t="s">
        <v>328</v>
      </c>
      <c r="P28" s="28" t="s">
        <v>328</v>
      </c>
      <c r="Q28" s="28" t="s">
        <v>328</v>
      </c>
      <c r="R28" s="13" t="s">
        <v>197</v>
      </c>
      <c r="S28" s="13" t="s">
        <v>197</v>
      </c>
      <c r="T28" s="13" t="s">
        <v>197</v>
      </c>
      <c r="U28" s="12" t="s">
        <v>260</v>
      </c>
      <c r="V28" s="24" t="s">
        <v>261</v>
      </c>
      <c r="W28" s="29" t="s">
        <v>196</v>
      </c>
      <c r="X28" s="13" t="s">
        <v>292</v>
      </c>
      <c r="Y28" s="13" t="s">
        <v>293</v>
      </c>
      <c r="Z28" s="13" t="s">
        <v>294</v>
      </c>
      <c r="AA28" s="16" t="s">
        <v>256</v>
      </c>
      <c r="AB28" s="38">
        <v>44145</v>
      </c>
      <c r="AC28" s="39">
        <f t="shared" si="8"/>
        <v>523399.17406749557</v>
      </c>
      <c r="AD28" s="39">
        <v>589347.47</v>
      </c>
      <c r="AE28" s="40">
        <v>0</v>
      </c>
      <c r="AF28" s="13">
        <v>0</v>
      </c>
      <c r="AG28" s="12" t="s">
        <v>300</v>
      </c>
      <c r="AH28" s="13" t="s">
        <v>197</v>
      </c>
      <c r="AI28" s="13" t="s">
        <v>198</v>
      </c>
      <c r="AJ28" s="12" t="str">
        <f t="shared" si="9"/>
        <v>CONSTRUCCION DE DRENAJE SANITARIO PARA LA ZONA DE LAS ALAMEDAS</v>
      </c>
      <c r="AK28" s="33">
        <v>44152</v>
      </c>
      <c r="AL28" s="33">
        <v>44181</v>
      </c>
      <c r="AM28" s="27" t="s">
        <v>324</v>
      </c>
      <c r="AN28" s="37" t="s">
        <v>328</v>
      </c>
      <c r="AO28" s="24">
        <v>2</v>
      </c>
      <c r="AP28" s="29" t="s">
        <v>144</v>
      </c>
      <c r="AQ28" s="12" t="s">
        <v>302</v>
      </c>
      <c r="AR28" s="29" t="s">
        <v>197</v>
      </c>
      <c r="AS28" s="12" t="s">
        <v>307</v>
      </c>
      <c r="AT28" s="29" t="s">
        <v>314</v>
      </c>
      <c r="AU28" s="37" t="s">
        <v>328</v>
      </c>
      <c r="AV28" s="13" t="s">
        <v>318</v>
      </c>
      <c r="AW28" s="29" t="s">
        <v>148</v>
      </c>
      <c r="AX28" s="29" t="s">
        <v>151</v>
      </c>
      <c r="AY28" s="29">
        <v>1</v>
      </c>
      <c r="AZ28" s="29" t="s">
        <v>319</v>
      </c>
      <c r="BA28" s="37" t="s">
        <v>328</v>
      </c>
      <c r="BB28" s="37" t="s">
        <v>328</v>
      </c>
      <c r="BC28" s="37" t="s">
        <v>328</v>
      </c>
      <c r="BD28" s="37" t="s">
        <v>328</v>
      </c>
      <c r="BE28" s="13" t="s">
        <v>334</v>
      </c>
      <c r="BF28" s="38">
        <v>43845</v>
      </c>
      <c r="BG28" s="38">
        <v>43845</v>
      </c>
      <c r="BH28" s="23" t="s">
        <v>332</v>
      </c>
    </row>
    <row r="29" spans="1:60" s="12" customFormat="1" x14ac:dyDescent="0.25">
      <c r="A29" s="29">
        <v>2020</v>
      </c>
      <c r="B29" s="30">
        <v>44105</v>
      </c>
      <c r="C29" s="30">
        <v>44196</v>
      </c>
      <c r="D29" s="12" t="s">
        <v>335</v>
      </c>
      <c r="E29" s="12" t="s">
        <v>139</v>
      </c>
      <c r="F29" s="13">
        <v>16</v>
      </c>
      <c r="G29" s="12" t="s">
        <v>254</v>
      </c>
      <c r="H29" s="27" t="s">
        <v>328</v>
      </c>
      <c r="I29" s="45">
        <v>44105</v>
      </c>
      <c r="J29" s="12" t="s">
        <v>265</v>
      </c>
      <c r="K29" s="13">
        <v>12</v>
      </c>
      <c r="L29" s="38">
        <v>44133</v>
      </c>
      <c r="M29" s="13">
        <v>8</v>
      </c>
      <c r="N29" s="13">
        <v>4</v>
      </c>
      <c r="O29" s="28" t="s">
        <v>328</v>
      </c>
      <c r="P29" s="28" t="s">
        <v>328</v>
      </c>
      <c r="Q29" s="28" t="s">
        <v>328</v>
      </c>
      <c r="R29" s="13" t="s">
        <v>243</v>
      </c>
      <c r="S29" s="13" t="s">
        <v>290</v>
      </c>
      <c r="T29" s="13" t="s">
        <v>245</v>
      </c>
      <c r="U29" s="13" t="s">
        <v>197</v>
      </c>
      <c r="V29" s="13" t="s">
        <v>246</v>
      </c>
      <c r="W29" s="29" t="s">
        <v>196</v>
      </c>
      <c r="X29" s="13" t="s">
        <v>292</v>
      </c>
      <c r="Y29" s="13" t="s">
        <v>293</v>
      </c>
      <c r="Z29" s="13" t="s">
        <v>294</v>
      </c>
      <c r="AA29" s="13" t="s">
        <v>298</v>
      </c>
      <c r="AB29" s="38">
        <v>44145</v>
      </c>
      <c r="AC29" s="39">
        <f t="shared" si="2"/>
        <v>3461292.3445825935</v>
      </c>
      <c r="AD29" s="39">
        <v>3897415.18</v>
      </c>
      <c r="AE29" s="40">
        <v>0</v>
      </c>
      <c r="AF29" s="13">
        <v>0</v>
      </c>
      <c r="AG29" s="12" t="s">
        <v>300</v>
      </c>
      <c r="AH29" s="13" t="s">
        <v>197</v>
      </c>
      <c r="AI29" s="13" t="s">
        <v>198</v>
      </c>
      <c r="AJ29" s="12" t="str">
        <f t="shared" si="3"/>
        <v>CONSTRUCCION DE SISTEMA DE SANEAMIENTO PRIMARIO (PTAR) PARA LA LOCALIDAD DE VENADO DE YOSTIRO, EN EL MPIO. DE IRAPUATO, GTO.</v>
      </c>
      <c r="AK29" s="33">
        <v>44147</v>
      </c>
      <c r="AL29" s="33">
        <v>44196</v>
      </c>
      <c r="AM29" s="27" t="s">
        <v>325</v>
      </c>
      <c r="AN29" s="37" t="s">
        <v>328</v>
      </c>
      <c r="AO29" s="24">
        <v>2</v>
      </c>
      <c r="AP29" s="29" t="s">
        <v>145</v>
      </c>
      <c r="AQ29" s="12" t="s">
        <v>303</v>
      </c>
      <c r="AR29" s="29" t="s">
        <v>197</v>
      </c>
      <c r="AS29" s="12" t="s">
        <v>308</v>
      </c>
      <c r="AT29" s="29" t="s">
        <v>315</v>
      </c>
      <c r="AU29" s="37" t="s">
        <v>328</v>
      </c>
      <c r="AV29" s="13" t="s">
        <v>318</v>
      </c>
      <c r="AW29" s="29" t="s">
        <v>148</v>
      </c>
      <c r="AX29" s="29" t="s">
        <v>151</v>
      </c>
      <c r="AY29" s="29">
        <v>1</v>
      </c>
      <c r="AZ29" s="29" t="s">
        <v>319</v>
      </c>
      <c r="BA29" s="37" t="s">
        <v>328</v>
      </c>
      <c r="BB29" s="37" t="s">
        <v>328</v>
      </c>
      <c r="BC29" s="37" t="s">
        <v>328</v>
      </c>
      <c r="BD29" s="37" t="s">
        <v>328</v>
      </c>
      <c r="BE29" s="13" t="s">
        <v>334</v>
      </c>
      <c r="BF29" s="38">
        <v>43845</v>
      </c>
      <c r="BG29" s="38">
        <v>43845</v>
      </c>
      <c r="BH29" s="23" t="s">
        <v>336</v>
      </c>
    </row>
    <row r="30" spans="1:60" s="12" customFormat="1" x14ac:dyDescent="0.25">
      <c r="A30" s="29">
        <v>2020</v>
      </c>
      <c r="B30" s="30">
        <v>44105</v>
      </c>
      <c r="C30" s="30">
        <v>44196</v>
      </c>
      <c r="D30" s="12" t="s">
        <v>335</v>
      </c>
      <c r="E30" s="12" t="s">
        <v>139</v>
      </c>
      <c r="F30" s="13">
        <v>15</v>
      </c>
      <c r="G30" s="12" t="s">
        <v>254</v>
      </c>
      <c r="H30" s="27" t="s">
        <v>328</v>
      </c>
      <c r="I30" s="45">
        <v>44105</v>
      </c>
      <c r="J30" s="12" t="s">
        <v>265</v>
      </c>
      <c r="K30" s="13">
        <v>11</v>
      </c>
      <c r="L30" s="38">
        <v>44133</v>
      </c>
      <c r="M30" s="13">
        <v>7</v>
      </c>
      <c r="N30" s="13">
        <v>6</v>
      </c>
      <c r="O30" s="28" t="s">
        <v>328</v>
      </c>
      <c r="P30" s="28" t="s">
        <v>328</v>
      </c>
      <c r="Q30" s="28" t="s">
        <v>328</v>
      </c>
      <c r="R30" s="13" t="s">
        <v>243</v>
      </c>
      <c r="S30" s="13" t="s">
        <v>290</v>
      </c>
      <c r="T30" s="13" t="s">
        <v>245</v>
      </c>
      <c r="U30" s="13" t="s">
        <v>197</v>
      </c>
      <c r="V30" s="13" t="s">
        <v>246</v>
      </c>
      <c r="W30" s="29" t="s">
        <v>196</v>
      </c>
      <c r="X30" s="13" t="s">
        <v>292</v>
      </c>
      <c r="Y30" s="13" t="s">
        <v>293</v>
      </c>
      <c r="Z30" s="13" t="s">
        <v>294</v>
      </c>
      <c r="AA30" s="13" t="s">
        <v>298</v>
      </c>
      <c r="AB30" s="38">
        <v>44145</v>
      </c>
      <c r="AC30" s="39">
        <f t="shared" ref="AC30:AC31" si="10">AD30/1.126</f>
        <v>3461292.3445825935</v>
      </c>
      <c r="AD30" s="39">
        <v>3897415.18</v>
      </c>
      <c r="AE30" s="40">
        <v>0</v>
      </c>
      <c r="AF30" s="13">
        <v>0</v>
      </c>
      <c r="AG30" s="12" t="s">
        <v>300</v>
      </c>
      <c r="AH30" s="13" t="s">
        <v>197</v>
      </c>
      <c r="AI30" s="13" t="s">
        <v>198</v>
      </c>
      <c r="AJ30" s="12" t="str">
        <f t="shared" ref="AJ30:AJ31" si="11">J30</f>
        <v>CONSTRUCCION DE SISTEMA DE SANEAMIENTO PRIMARIO (PTAR) PARA LA LOCALIDAD DE VENADO DE YOSTIRO, EN EL MPIO. DE IRAPUATO, GTO.</v>
      </c>
      <c r="AK30" s="33">
        <v>44147</v>
      </c>
      <c r="AL30" s="33">
        <v>44196</v>
      </c>
      <c r="AM30" s="27" t="s">
        <v>325</v>
      </c>
      <c r="AN30" s="37" t="s">
        <v>328</v>
      </c>
      <c r="AO30" s="24">
        <v>2</v>
      </c>
      <c r="AP30" s="29" t="s">
        <v>145</v>
      </c>
      <c r="AQ30" s="12" t="s">
        <v>303</v>
      </c>
      <c r="AR30" s="29" t="s">
        <v>197</v>
      </c>
      <c r="AS30" s="12" t="s">
        <v>308</v>
      </c>
      <c r="AT30" s="29" t="s">
        <v>315</v>
      </c>
      <c r="AU30" s="37" t="s">
        <v>328</v>
      </c>
      <c r="AV30" s="13" t="s">
        <v>318</v>
      </c>
      <c r="AW30" s="29" t="s">
        <v>148</v>
      </c>
      <c r="AX30" s="29" t="s">
        <v>151</v>
      </c>
      <c r="AY30" s="29">
        <v>1</v>
      </c>
      <c r="AZ30" s="29" t="s">
        <v>319</v>
      </c>
      <c r="BA30" s="37" t="s">
        <v>328</v>
      </c>
      <c r="BB30" s="37" t="s">
        <v>328</v>
      </c>
      <c r="BC30" s="37" t="s">
        <v>328</v>
      </c>
      <c r="BD30" s="37" t="s">
        <v>328</v>
      </c>
      <c r="BE30" s="13" t="s">
        <v>334</v>
      </c>
      <c r="BF30" s="38">
        <v>43845</v>
      </c>
      <c r="BG30" s="38">
        <v>43845</v>
      </c>
      <c r="BH30" s="23" t="s">
        <v>336</v>
      </c>
    </row>
    <row r="31" spans="1:60" s="12" customFormat="1" x14ac:dyDescent="0.25">
      <c r="A31" s="29">
        <v>2020</v>
      </c>
      <c r="B31" s="30">
        <v>44105</v>
      </c>
      <c r="C31" s="30">
        <v>44196</v>
      </c>
      <c r="D31" s="12" t="s">
        <v>335</v>
      </c>
      <c r="E31" s="12" t="s">
        <v>139</v>
      </c>
      <c r="F31" s="13">
        <v>17</v>
      </c>
      <c r="G31" s="12" t="s">
        <v>254</v>
      </c>
      <c r="H31" s="27" t="s">
        <v>328</v>
      </c>
      <c r="I31" s="45">
        <v>44105</v>
      </c>
      <c r="J31" s="12" t="s">
        <v>265</v>
      </c>
      <c r="K31" s="13">
        <v>13</v>
      </c>
      <c r="L31" s="38">
        <v>44133</v>
      </c>
      <c r="M31" s="13">
        <v>9</v>
      </c>
      <c r="N31" s="13">
        <v>7</v>
      </c>
      <c r="O31" s="28" t="s">
        <v>328</v>
      </c>
      <c r="P31" s="28" t="s">
        <v>328</v>
      </c>
      <c r="Q31" s="28" t="s">
        <v>328</v>
      </c>
      <c r="R31" s="13" t="s">
        <v>243</v>
      </c>
      <c r="S31" s="13" t="s">
        <v>290</v>
      </c>
      <c r="T31" s="13" t="s">
        <v>245</v>
      </c>
      <c r="U31" s="13" t="s">
        <v>197</v>
      </c>
      <c r="V31" s="13" t="s">
        <v>246</v>
      </c>
      <c r="W31" s="29" t="s">
        <v>196</v>
      </c>
      <c r="X31" s="13" t="s">
        <v>292</v>
      </c>
      <c r="Y31" s="13" t="s">
        <v>293</v>
      </c>
      <c r="Z31" s="13" t="s">
        <v>294</v>
      </c>
      <c r="AA31" s="13" t="s">
        <v>298</v>
      </c>
      <c r="AB31" s="38">
        <v>44145</v>
      </c>
      <c r="AC31" s="39">
        <f t="shared" si="10"/>
        <v>3461292.3445825935</v>
      </c>
      <c r="AD31" s="39">
        <v>3897415.18</v>
      </c>
      <c r="AE31" s="40">
        <v>0</v>
      </c>
      <c r="AF31" s="13">
        <v>0</v>
      </c>
      <c r="AG31" s="12" t="s">
        <v>300</v>
      </c>
      <c r="AH31" s="13" t="s">
        <v>197</v>
      </c>
      <c r="AI31" s="13" t="s">
        <v>198</v>
      </c>
      <c r="AJ31" s="12" t="str">
        <f t="shared" si="11"/>
        <v>CONSTRUCCION DE SISTEMA DE SANEAMIENTO PRIMARIO (PTAR) PARA LA LOCALIDAD DE VENADO DE YOSTIRO, EN EL MPIO. DE IRAPUATO, GTO.</v>
      </c>
      <c r="AK31" s="33">
        <v>44147</v>
      </c>
      <c r="AL31" s="33">
        <v>44196</v>
      </c>
      <c r="AM31" s="27" t="s">
        <v>325</v>
      </c>
      <c r="AN31" s="37" t="s">
        <v>328</v>
      </c>
      <c r="AO31" s="24">
        <v>2</v>
      </c>
      <c r="AP31" s="29" t="s">
        <v>145</v>
      </c>
      <c r="AQ31" s="12" t="s">
        <v>303</v>
      </c>
      <c r="AR31" s="29" t="s">
        <v>197</v>
      </c>
      <c r="AS31" s="12" t="s">
        <v>308</v>
      </c>
      <c r="AT31" s="29" t="s">
        <v>315</v>
      </c>
      <c r="AU31" s="37" t="s">
        <v>328</v>
      </c>
      <c r="AV31" s="13" t="s">
        <v>318</v>
      </c>
      <c r="AW31" s="29" t="s">
        <v>148</v>
      </c>
      <c r="AX31" s="29" t="s">
        <v>151</v>
      </c>
      <c r="AY31" s="29">
        <v>1</v>
      </c>
      <c r="AZ31" s="29" t="s">
        <v>319</v>
      </c>
      <c r="BA31" s="37" t="s">
        <v>328</v>
      </c>
      <c r="BB31" s="37" t="s">
        <v>328</v>
      </c>
      <c r="BC31" s="37" t="s">
        <v>328</v>
      </c>
      <c r="BD31" s="37" t="s">
        <v>328</v>
      </c>
      <c r="BE31" s="13" t="s">
        <v>334</v>
      </c>
      <c r="BF31" s="38">
        <v>43845</v>
      </c>
      <c r="BG31" s="38">
        <v>43845</v>
      </c>
      <c r="BH31" s="23" t="s">
        <v>336</v>
      </c>
    </row>
    <row r="32" spans="1:60" s="12" customFormat="1" x14ac:dyDescent="0.25">
      <c r="A32" s="29">
        <v>2020</v>
      </c>
      <c r="B32" s="30">
        <v>44105</v>
      </c>
      <c r="C32" s="30">
        <v>44196</v>
      </c>
      <c r="D32" s="12" t="s">
        <v>335</v>
      </c>
      <c r="E32" s="12" t="s">
        <v>139</v>
      </c>
      <c r="F32" s="13">
        <v>15</v>
      </c>
      <c r="G32" s="12" t="s">
        <v>255</v>
      </c>
      <c r="H32" s="27" t="s">
        <v>328</v>
      </c>
      <c r="I32" s="45">
        <v>44105</v>
      </c>
      <c r="J32" s="12" t="s">
        <v>266</v>
      </c>
      <c r="K32" s="13">
        <v>11</v>
      </c>
      <c r="L32" s="38">
        <v>44133</v>
      </c>
      <c r="M32" s="13">
        <v>7</v>
      </c>
      <c r="N32" s="13">
        <v>4</v>
      </c>
      <c r="O32" s="28" t="s">
        <v>328</v>
      </c>
      <c r="P32" s="28" t="s">
        <v>328</v>
      </c>
      <c r="Q32" s="28" t="s">
        <v>328</v>
      </c>
      <c r="R32" s="13" t="s">
        <v>197</v>
      </c>
      <c r="S32" s="13" t="s">
        <v>197</v>
      </c>
      <c r="T32" s="13" t="s">
        <v>197</v>
      </c>
      <c r="U32" s="12" t="s">
        <v>291</v>
      </c>
      <c r="V32" s="24" t="s">
        <v>250</v>
      </c>
      <c r="W32" s="29" t="s">
        <v>196</v>
      </c>
      <c r="X32" s="13" t="s">
        <v>292</v>
      </c>
      <c r="Y32" s="13" t="s">
        <v>293</v>
      </c>
      <c r="Z32" s="13" t="s">
        <v>294</v>
      </c>
      <c r="AA32" s="13" t="s">
        <v>299</v>
      </c>
      <c r="AB32" s="38">
        <v>44145</v>
      </c>
      <c r="AC32" s="39">
        <f t="shared" si="2"/>
        <v>3103907.220248668</v>
      </c>
      <c r="AD32" s="39">
        <v>3494999.53</v>
      </c>
      <c r="AE32" s="40">
        <v>0</v>
      </c>
      <c r="AF32" s="13">
        <v>0</v>
      </c>
      <c r="AG32" s="12" t="s">
        <v>300</v>
      </c>
      <c r="AH32" s="13" t="s">
        <v>197</v>
      </c>
      <c r="AI32" s="13" t="s">
        <v>198</v>
      </c>
      <c r="AJ32" s="12" t="str">
        <f t="shared" si="3"/>
        <v>CONSTRUCCION DE SISTEMA DE SANEAMIENTO PRIMARIO (PTAR) PARA LA LOCALIDAD DE TINAJA DE BERNALES, EN EL MPIO. DE IRAPUATO, GTO.</v>
      </c>
      <c r="AK32" s="33">
        <v>44147</v>
      </c>
      <c r="AL32" s="33">
        <v>44196</v>
      </c>
      <c r="AM32" s="27" t="s">
        <v>326</v>
      </c>
      <c r="AN32" s="37" t="s">
        <v>328</v>
      </c>
      <c r="AO32" s="24">
        <v>2</v>
      </c>
      <c r="AP32" s="29" t="s">
        <v>145</v>
      </c>
      <c r="AQ32" s="12" t="s">
        <v>303</v>
      </c>
      <c r="AR32" s="29" t="s">
        <v>197</v>
      </c>
      <c r="AS32" s="12" t="s">
        <v>309</v>
      </c>
      <c r="AT32" s="29" t="s">
        <v>316</v>
      </c>
      <c r="AU32" s="37" t="s">
        <v>328</v>
      </c>
      <c r="AV32" s="13" t="s">
        <v>318</v>
      </c>
      <c r="AW32" s="29" t="s">
        <v>148</v>
      </c>
      <c r="AX32" s="29" t="s">
        <v>151</v>
      </c>
      <c r="AY32" s="29">
        <v>1</v>
      </c>
      <c r="AZ32" s="29" t="s">
        <v>319</v>
      </c>
      <c r="BA32" s="37" t="s">
        <v>328</v>
      </c>
      <c r="BB32" s="37" t="s">
        <v>328</v>
      </c>
      <c r="BC32" s="37" t="s">
        <v>328</v>
      </c>
      <c r="BD32" s="37" t="s">
        <v>328</v>
      </c>
      <c r="BE32" s="13" t="s">
        <v>334</v>
      </c>
      <c r="BF32" s="38">
        <v>43845</v>
      </c>
      <c r="BG32" s="38">
        <v>43845</v>
      </c>
      <c r="BH32" s="23" t="s">
        <v>336</v>
      </c>
    </row>
    <row r="33" spans="1:60" s="12" customFormat="1" x14ac:dyDescent="0.25">
      <c r="A33" s="29">
        <v>2020</v>
      </c>
      <c r="B33" s="30">
        <v>44105</v>
      </c>
      <c r="C33" s="30">
        <v>44196</v>
      </c>
      <c r="D33" s="12" t="s">
        <v>335</v>
      </c>
      <c r="E33" s="12" t="s">
        <v>139</v>
      </c>
      <c r="F33" s="13">
        <v>18</v>
      </c>
      <c r="G33" s="12" t="s">
        <v>255</v>
      </c>
      <c r="H33" s="27" t="s">
        <v>328</v>
      </c>
      <c r="I33" s="45">
        <v>44105</v>
      </c>
      <c r="J33" s="12" t="s">
        <v>266</v>
      </c>
      <c r="K33" s="13">
        <v>14</v>
      </c>
      <c r="L33" s="38">
        <v>44133</v>
      </c>
      <c r="M33" s="13">
        <v>10</v>
      </c>
      <c r="N33" s="13">
        <v>6</v>
      </c>
      <c r="O33" s="28" t="s">
        <v>328</v>
      </c>
      <c r="P33" s="28" t="s">
        <v>328</v>
      </c>
      <c r="Q33" s="28" t="s">
        <v>328</v>
      </c>
      <c r="R33" s="13" t="s">
        <v>197</v>
      </c>
      <c r="S33" s="13" t="s">
        <v>197</v>
      </c>
      <c r="T33" s="13" t="s">
        <v>197</v>
      </c>
      <c r="U33" s="12" t="s">
        <v>291</v>
      </c>
      <c r="V33" s="24" t="s">
        <v>250</v>
      </c>
      <c r="W33" s="29" t="s">
        <v>196</v>
      </c>
      <c r="X33" s="13" t="s">
        <v>292</v>
      </c>
      <c r="Y33" s="13" t="s">
        <v>293</v>
      </c>
      <c r="Z33" s="13" t="s">
        <v>294</v>
      </c>
      <c r="AA33" s="13" t="s">
        <v>299</v>
      </c>
      <c r="AB33" s="38">
        <v>44145</v>
      </c>
      <c r="AC33" s="39">
        <f t="shared" ref="AC33:AC34" si="12">AD33/1.126</f>
        <v>3103907.220248668</v>
      </c>
      <c r="AD33" s="39">
        <v>3494999.53</v>
      </c>
      <c r="AE33" s="40">
        <v>0</v>
      </c>
      <c r="AF33" s="13">
        <v>0</v>
      </c>
      <c r="AG33" s="12" t="s">
        <v>300</v>
      </c>
      <c r="AH33" s="13" t="s">
        <v>197</v>
      </c>
      <c r="AI33" s="13" t="s">
        <v>198</v>
      </c>
      <c r="AJ33" s="12" t="str">
        <f t="shared" ref="AJ33:AJ34" si="13">J33</f>
        <v>CONSTRUCCION DE SISTEMA DE SANEAMIENTO PRIMARIO (PTAR) PARA LA LOCALIDAD DE TINAJA DE BERNALES, EN EL MPIO. DE IRAPUATO, GTO.</v>
      </c>
      <c r="AK33" s="33">
        <v>44147</v>
      </c>
      <c r="AL33" s="33">
        <v>44196</v>
      </c>
      <c r="AM33" s="27" t="s">
        <v>326</v>
      </c>
      <c r="AN33" s="37" t="s">
        <v>328</v>
      </c>
      <c r="AO33" s="24">
        <v>2</v>
      </c>
      <c r="AP33" s="29" t="s">
        <v>145</v>
      </c>
      <c r="AQ33" s="12" t="s">
        <v>303</v>
      </c>
      <c r="AR33" s="29" t="s">
        <v>197</v>
      </c>
      <c r="AS33" s="12" t="s">
        <v>309</v>
      </c>
      <c r="AT33" s="29" t="s">
        <v>316</v>
      </c>
      <c r="AU33" s="37" t="s">
        <v>328</v>
      </c>
      <c r="AV33" s="13" t="s">
        <v>318</v>
      </c>
      <c r="AW33" s="29" t="s">
        <v>148</v>
      </c>
      <c r="AX33" s="29" t="s">
        <v>151</v>
      </c>
      <c r="AY33" s="29">
        <v>1</v>
      </c>
      <c r="AZ33" s="29" t="s">
        <v>319</v>
      </c>
      <c r="BA33" s="37" t="s">
        <v>328</v>
      </c>
      <c r="BB33" s="37" t="s">
        <v>328</v>
      </c>
      <c r="BC33" s="37" t="s">
        <v>328</v>
      </c>
      <c r="BD33" s="37" t="s">
        <v>328</v>
      </c>
      <c r="BE33" s="13" t="s">
        <v>334</v>
      </c>
      <c r="BF33" s="38">
        <v>43845</v>
      </c>
      <c r="BG33" s="38">
        <v>43845</v>
      </c>
      <c r="BH33" s="23" t="s">
        <v>336</v>
      </c>
    </row>
    <row r="34" spans="1:60" s="12" customFormat="1" x14ac:dyDescent="0.25">
      <c r="A34" s="29">
        <v>2020</v>
      </c>
      <c r="B34" s="30">
        <v>44105</v>
      </c>
      <c r="C34" s="30">
        <v>44196</v>
      </c>
      <c r="D34" s="12" t="s">
        <v>335</v>
      </c>
      <c r="E34" s="12" t="s">
        <v>139</v>
      </c>
      <c r="F34" s="13">
        <v>16</v>
      </c>
      <c r="G34" s="12" t="s">
        <v>255</v>
      </c>
      <c r="H34" s="27" t="s">
        <v>328</v>
      </c>
      <c r="I34" s="45">
        <v>44105</v>
      </c>
      <c r="J34" s="12" t="s">
        <v>266</v>
      </c>
      <c r="K34" s="13">
        <v>12</v>
      </c>
      <c r="L34" s="38">
        <v>44133</v>
      </c>
      <c r="M34" s="13">
        <v>8</v>
      </c>
      <c r="N34" s="13">
        <v>7</v>
      </c>
      <c r="O34" s="28" t="s">
        <v>328</v>
      </c>
      <c r="P34" s="28" t="s">
        <v>328</v>
      </c>
      <c r="Q34" s="28" t="s">
        <v>328</v>
      </c>
      <c r="R34" s="13" t="s">
        <v>197</v>
      </c>
      <c r="S34" s="13" t="s">
        <v>197</v>
      </c>
      <c r="T34" s="13" t="s">
        <v>197</v>
      </c>
      <c r="U34" s="12" t="s">
        <v>291</v>
      </c>
      <c r="V34" s="24" t="s">
        <v>250</v>
      </c>
      <c r="W34" s="29" t="s">
        <v>196</v>
      </c>
      <c r="X34" s="13" t="s">
        <v>292</v>
      </c>
      <c r="Y34" s="13" t="s">
        <v>293</v>
      </c>
      <c r="Z34" s="13" t="s">
        <v>294</v>
      </c>
      <c r="AA34" s="13" t="s">
        <v>299</v>
      </c>
      <c r="AB34" s="38">
        <v>44145</v>
      </c>
      <c r="AC34" s="39">
        <f t="shared" si="12"/>
        <v>3103907.220248668</v>
      </c>
      <c r="AD34" s="39">
        <v>3494999.53</v>
      </c>
      <c r="AE34" s="40">
        <v>0</v>
      </c>
      <c r="AF34" s="13">
        <v>0</v>
      </c>
      <c r="AG34" s="12" t="s">
        <v>300</v>
      </c>
      <c r="AH34" s="13" t="s">
        <v>197</v>
      </c>
      <c r="AI34" s="13" t="s">
        <v>198</v>
      </c>
      <c r="AJ34" s="12" t="str">
        <f t="shared" si="13"/>
        <v>CONSTRUCCION DE SISTEMA DE SANEAMIENTO PRIMARIO (PTAR) PARA LA LOCALIDAD DE TINAJA DE BERNALES, EN EL MPIO. DE IRAPUATO, GTO.</v>
      </c>
      <c r="AK34" s="33">
        <v>44147</v>
      </c>
      <c r="AL34" s="33">
        <v>44196</v>
      </c>
      <c r="AM34" s="27" t="s">
        <v>326</v>
      </c>
      <c r="AN34" s="37" t="s">
        <v>328</v>
      </c>
      <c r="AO34" s="24">
        <v>2</v>
      </c>
      <c r="AP34" s="29" t="s">
        <v>145</v>
      </c>
      <c r="AQ34" s="12" t="s">
        <v>303</v>
      </c>
      <c r="AR34" s="29" t="s">
        <v>197</v>
      </c>
      <c r="AS34" s="12" t="s">
        <v>309</v>
      </c>
      <c r="AT34" s="29" t="s">
        <v>316</v>
      </c>
      <c r="AU34" s="37" t="s">
        <v>328</v>
      </c>
      <c r="AV34" s="13" t="s">
        <v>318</v>
      </c>
      <c r="AW34" s="29" t="s">
        <v>148</v>
      </c>
      <c r="AX34" s="29" t="s">
        <v>151</v>
      </c>
      <c r="AY34" s="29">
        <v>1</v>
      </c>
      <c r="AZ34" s="29" t="s">
        <v>319</v>
      </c>
      <c r="BA34" s="37" t="s">
        <v>328</v>
      </c>
      <c r="BB34" s="37" t="s">
        <v>328</v>
      </c>
      <c r="BC34" s="37" t="s">
        <v>328</v>
      </c>
      <c r="BD34" s="37" t="s">
        <v>328</v>
      </c>
      <c r="BE34" s="13" t="s">
        <v>334</v>
      </c>
      <c r="BF34" s="38">
        <v>43845</v>
      </c>
      <c r="BG34" s="38">
        <v>43845</v>
      </c>
      <c r="BH34" s="23" t="s">
        <v>336</v>
      </c>
    </row>
    <row r="35" spans="1:60" s="12" customFormat="1" x14ac:dyDescent="0.25">
      <c r="A35" s="29">
        <v>2020</v>
      </c>
      <c r="B35" s="30">
        <v>44105</v>
      </c>
      <c r="C35" s="30">
        <v>44196</v>
      </c>
      <c r="D35" s="12" t="s">
        <v>335</v>
      </c>
      <c r="E35" s="12" t="s">
        <v>139</v>
      </c>
      <c r="F35" s="13">
        <v>16</v>
      </c>
      <c r="G35" s="12" t="s">
        <v>257</v>
      </c>
      <c r="H35" s="27" t="s">
        <v>328</v>
      </c>
      <c r="I35" s="41">
        <v>44119</v>
      </c>
      <c r="J35" s="12" t="s">
        <v>258</v>
      </c>
      <c r="K35" s="13">
        <v>12</v>
      </c>
      <c r="L35" s="38">
        <v>44131</v>
      </c>
      <c r="M35" s="13">
        <v>8</v>
      </c>
      <c r="N35" s="13">
        <v>5</v>
      </c>
      <c r="O35" s="28" t="s">
        <v>328</v>
      </c>
      <c r="P35" s="28" t="s">
        <v>328</v>
      </c>
      <c r="Q35" s="28" t="s">
        <v>328</v>
      </c>
      <c r="R35" s="13" t="s">
        <v>243</v>
      </c>
      <c r="S35" s="13" t="s">
        <v>290</v>
      </c>
      <c r="T35" s="13" t="s">
        <v>245</v>
      </c>
      <c r="U35" s="13" t="s">
        <v>197</v>
      </c>
      <c r="V35" s="13" t="s">
        <v>246</v>
      </c>
      <c r="W35" s="29" t="s">
        <v>196</v>
      </c>
      <c r="X35" s="13" t="s">
        <v>292</v>
      </c>
      <c r="Y35" s="13" t="s">
        <v>293</v>
      </c>
      <c r="Z35" s="13" t="s">
        <v>294</v>
      </c>
      <c r="AA35" s="13" t="s">
        <v>257</v>
      </c>
      <c r="AB35" s="38">
        <v>44176</v>
      </c>
      <c r="AC35" s="39">
        <f t="shared" si="2"/>
        <v>9678569.7779751346</v>
      </c>
      <c r="AD35" s="39">
        <v>10898069.57</v>
      </c>
      <c r="AE35" s="40">
        <v>0</v>
      </c>
      <c r="AF35" s="13">
        <v>0</v>
      </c>
      <c r="AG35" s="12" t="s">
        <v>300</v>
      </c>
      <c r="AH35" s="13" t="s">
        <v>197</v>
      </c>
      <c r="AI35" s="13" t="s">
        <v>198</v>
      </c>
      <c r="AJ35" s="12" t="str">
        <f t="shared" si="3"/>
        <v>SUMINISTRO E INSTALACION DE 3801 MICROMEDIDORES CLASE METROLOGICA "C", INCLUYE CONFORMACION DE CUADRO DE MEDICION.</v>
      </c>
      <c r="AK35" s="33">
        <v>44180</v>
      </c>
      <c r="AL35" s="33">
        <v>43859</v>
      </c>
      <c r="AM35" s="27" t="s">
        <v>327</v>
      </c>
      <c r="AN35" s="37" t="s">
        <v>328</v>
      </c>
      <c r="AO35" s="24">
        <v>2</v>
      </c>
      <c r="AP35" s="29" t="s">
        <v>144</v>
      </c>
      <c r="AQ35" s="12" t="s">
        <v>304</v>
      </c>
      <c r="AR35" s="29" t="s">
        <v>197</v>
      </c>
      <c r="AS35" s="12" t="s">
        <v>310</v>
      </c>
      <c r="AT35" s="29" t="s">
        <v>317</v>
      </c>
      <c r="AU35" s="37" t="s">
        <v>328</v>
      </c>
      <c r="AV35" s="13" t="s">
        <v>318</v>
      </c>
      <c r="AW35" s="29" t="s">
        <v>148</v>
      </c>
      <c r="AX35" s="29" t="s">
        <v>151</v>
      </c>
      <c r="AY35" s="29">
        <v>1</v>
      </c>
      <c r="AZ35" s="29" t="s">
        <v>320</v>
      </c>
      <c r="BA35" s="37" t="s">
        <v>328</v>
      </c>
      <c r="BB35" s="37" t="s">
        <v>328</v>
      </c>
      <c r="BC35" s="37" t="s">
        <v>328</v>
      </c>
      <c r="BD35" s="37" t="s">
        <v>328</v>
      </c>
      <c r="BE35" s="13" t="s">
        <v>334</v>
      </c>
      <c r="BF35" s="38">
        <v>43845</v>
      </c>
      <c r="BG35" s="38">
        <v>43845</v>
      </c>
      <c r="BH35" s="23" t="s">
        <v>337</v>
      </c>
    </row>
    <row r="36" spans="1:60" s="12" customFormat="1" x14ac:dyDescent="0.25">
      <c r="A36" s="29">
        <v>2020</v>
      </c>
      <c r="B36" s="30">
        <v>44105</v>
      </c>
      <c r="C36" s="30">
        <v>44196</v>
      </c>
      <c r="D36" s="12" t="s">
        <v>137</v>
      </c>
      <c r="E36" s="12" t="s">
        <v>139</v>
      </c>
      <c r="F36" s="13">
        <v>16</v>
      </c>
      <c r="G36" s="12" t="s">
        <v>257</v>
      </c>
      <c r="H36" s="27" t="s">
        <v>328</v>
      </c>
      <c r="I36" s="41">
        <v>44119</v>
      </c>
      <c r="J36" s="12" t="s">
        <v>258</v>
      </c>
      <c r="K36" s="13">
        <v>12</v>
      </c>
      <c r="L36" s="38">
        <v>44131</v>
      </c>
      <c r="M36" s="13">
        <v>8</v>
      </c>
      <c r="N36" s="13">
        <v>6</v>
      </c>
      <c r="O36" s="28" t="s">
        <v>328</v>
      </c>
      <c r="P36" s="28" t="s">
        <v>328</v>
      </c>
      <c r="Q36" s="28" t="s">
        <v>328</v>
      </c>
      <c r="R36" s="13" t="s">
        <v>243</v>
      </c>
      <c r="S36" s="13" t="s">
        <v>290</v>
      </c>
      <c r="T36" s="13" t="s">
        <v>245</v>
      </c>
      <c r="U36" s="13" t="s">
        <v>197</v>
      </c>
      <c r="V36" s="13" t="s">
        <v>246</v>
      </c>
      <c r="W36" s="29" t="s">
        <v>196</v>
      </c>
      <c r="X36" s="13" t="s">
        <v>292</v>
      </c>
      <c r="Y36" s="13" t="s">
        <v>293</v>
      </c>
      <c r="Z36" s="13" t="s">
        <v>294</v>
      </c>
      <c r="AA36" s="13" t="s">
        <v>257</v>
      </c>
      <c r="AB36" s="38">
        <v>44176</v>
      </c>
      <c r="AC36" s="39">
        <f t="shared" ref="AC36:AC37" si="14">AD36/1.126</f>
        <v>9678569.7779751346</v>
      </c>
      <c r="AD36" s="39">
        <v>10898069.57</v>
      </c>
      <c r="AE36" s="40">
        <v>0</v>
      </c>
      <c r="AF36" s="13">
        <v>0</v>
      </c>
      <c r="AG36" s="12" t="s">
        <v>300</v>
      </c>
      <c r="AH36" s="13" t="s">
        <v>197</v>
      </c>
      <c r="AI36" s="13" t="s">
        <v>198</v>
      </c>
      <c r="AJ36" s="12" t="str">
        <f t="shared" ref="AJ36:AJ37" si="15">J36</f>
        <v>SUMINISTRO E INSTALACION DE 3801 MICROMEDIDORES CLASE METROLOGICA "C", INCLUYE CONFORMACION DE CUADRO DE MEDICION.</v>
      </c>
      <c r="AK36" s="33">
        <v>44180</v>
      </c>
      <c r="AL36" s="33">
        <v>43859</v>
      </c>
      <c r="AM36" s="27" t="s">
        <v>327</v>
      </c>
      <c r="AN36" s="37" t="s">
        <v>328</v>
      </c>
      <c r="AO36" s="24">
        <v>2</v>
      </c>
      <c r="AP36" s="29" t="s">
        <v>144</v>
      </c>
      <c r="AQ36" s="12" t="s">
        <v>304</v>
      </c>
      <c r="AR36" s="29" t="s">
        <v>197</v>
      </c>
      <c r="AS36" s="12" t="s">
        <v>310</v>
      </c>
      <c r="AT36" s="29" t="s">
        <v>317</v>
      </c>
      <c r="AU36" s="37" t="s">
        <v>328</v>
      </c>
      <c r="AV36" s="13" t="s">
        <v>318</v>
      </c>
      <c r="AW36" s="29" t="s">
        <v>148</v>
      </c>
      <c r="AX36" s="29" t="s">
        <v>151</v>
      </c>
      <c r="AY36" s="29">
        <v>1</v>
      </c>
      <c r="AZ36" s="29" t="s">
        <v>320</v>
      </c>
      <c r="BA36" s="37" t="s">
        <v>328</v>
      </c>
      <c r="BB36" s="37" t="s">
        <v>328</v>
      </c>
      <c r="BC36" s="37" t="s">
        <v>328</v>
      </c>
      <c r="BD36" s="37" t="s">
        <v>328</v>
      </c>
      <c r="BE36" s="13" t="s">
        <v>334</v>
      </c>
      <c r="BF36" s="38">
        <v>43845</v>
      </c>
      <c r="BG36" s="38">
        <v>43845</v>
      </c>
      <c r="BH36" s="23" t="s">
        <v>211</v>
      </c>
    </row>
    <row r="37" spans="1:60" s="12" customFormat="1" x14ac:dyDescent="0.25">
      <c r="A37" s="29">
        <v>2020</v>
      </c>
      <c r="B37" s="30">
        <v>44105</v>
      </c>
      <c r="C37" s="30">
        <v>44196</v>
      </c>
      <c r="D37" s="12" t="s">
        <v>137</v>
      </c>
      <c r="E37" s="12" t="s">
        <v>139</v>
      </c>
      <c r="F37" s="13">
        <v>16</v>
      </c>
      <c r="G37" s="12" t="s">
        <v>257</v>
      </c>
      <c r="H37" s="27" t="s">
        <v>328</v>
      </c>
      <c r="I37" s="41">
        <v>44119</v>
      </c>
      <c r="J37" s="12" t="s">
        <v>258</v>
      </c>
      <c r="K37" s="13">
        <v>12</v>
      </c>
      <c r="L37" s="38">
        <v>44131</v>
      </c>
      <c r="M37" s="13">
        <v>8</v>
      </c>
      <c r="N37" s="13">
        <v>7</v>
      </c>
      <c r="O37" s="28" t="s">
        <v>328</v>
      </c>
      <c r="P37" s="28" t="s">
        <v>328</v>
      </c>
      <c r="Q37" s="28" t="s">
        <v>328</v>
      </c>
      <c r="R37" s="13" t="s">
        <v>243</v>
      </c>
      <c r="S37" s="13" t="s">
        <v>290</v>
      </c>
      <c r="T37" s="13" t="s">
        <v>245</v>
      </c>
      <c r="U37" s="13" t="s">
        <v>197</v>
      </c>
      <c r="V37" s="13" t="s">
        <v>246</v>
      </c>
      <c r="W37" s="29" t="s">
        <v>196</v>
      </c>
      <c r="X37" s="13" t="s">
        <v>292</v>
      </c>
      <c r="Y37" s="13" t="s">
        <v>293</v>
      </c>
      <c r="Z37" s="13" t="s">
        <v>294</v>
      </c>
      <c r="AA37" s="13" t="s">
        <v>257</v>
      </c>
      <c r="AB37" s="38">
        <v>44176</v>
      </c>
      <c r="AC37" s="39">
        <f t="shared" si="14"/>
        <v>9678569.7779751346</v>
      </c>
      <c r="AD37" s="39">
        <v>10898069.57</v>
      </c>
      <c r="AE37" s="40">
        <v>0</v>
      </c>
      <c r="AF37" s="13">
        <v>0</v>
      </c>
      <c r="AG37" s="12" t="s">
        <v>300</v>
      </c>
      <c r="AH37" s="13" t="s">
        <v>197</v>
      </c>
      <c r="AI37" s="13" t="s">
        <v>198</v>
      </c>
      <c r="AJ37" s="12" t="str">
        <f t="shared" si="15"/>
        <v>SUMINISTRO E INSTALACION DE 3801 MICROMEDIDORES CLASE METROLOGICA "C", INCLUYE CONFORMACION DE CUADRO DE MEDICION.</v>
      </c>
      <c r="AK37" s="33">
        <v>44180</v>
      </c>
      <c r="AL37" s="33">
        <v>43859</v>
      </c>
      <c r="AM37" s="27" t="s">
        <v>327</v>
      </c>
      <c r="AN37" s="37" t="s">
        <v>328</v>
      </c>
      <c r="AO37" s="24">
        <v>2</v>
      </c>
      <c r="AP37" s="29" t="s">
        <v>144</v>
      </c>
      <c r="AQ37" s="12" t="s">
        <v>304</v>
      </c>
      <c r="AR37" s="29" t="s">
        <v>197</v>
      </c>
      <c r="AS37" s="12" t="s">
        <v>310</v>
      </c>
      <c r="AT37" s="29" t="s">
        <v>317</v>
      </c>
      <c r="AU37" s="37" t="s">
        <v>328</v>
      </c>
      <c r="AV37" s="13" t="s">
        <v>318</v>
      </c>
      <c r="AW37" s="29" t="s">
        <v>148</v>
      </c>
      <c r="AX37" s="29" t="s">
        <v>151</v>
      </c>
      <c r="AY37" s="29">
        <v>1</v>
      </c>
      <c r="AZ37" s="29" t="s">
        <v>320</v>
      </c>
      <c r="BA37" s="37" t="s">
        <v>328</v>
      </c>
      <c r="BB37" s="37" t="s">
        <v>328</v>
      </c>
      <c r="BC37" s="37" t="s">
        <v>328</v>
      </c>
      <c r="BD37" s="37" t="s">
        <v>328</v>
      </c>
      <c r="BE37" s="13" t="s">
        <v>334</v>
      </c>
      <c r="BF37" s="38">
        <v>43845</v>
      </c>
      <c r="BG37" s="38">
        <v>43845</v>
      </c>
      <c r="BH37" s="23" t="s">
        <v>211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37">
      <formula1>Hidden_13</formula1>
    </dataValidation>
    <dataValidation type="list" allowBlank="1" showErrorMessage="1" sqref="E8:E37">
      <formula1>Hidden_24</formula1>
    </dataValidation>
    <dataValidation type="list" allowBlank="1" showErrorMessage="1" sqref="AP8:AP37">
      <formula1>Hidden_341</formula1>
    </dataValidation>
    <dataValidation type="list" allowBlank="1" showErrorMessage="1" sqref="AW8:AW37">
      <formula1>Hidden_448</formula1>
    </dataValidation>
    <dataValidation type="list" allowBlank="1" showErrorMessage="1" sqref="AX8:AX37">
      <formula1>Hidden_549</formula1>
    </dataValidation>
  </dataValidations>
  <hyperlinks>
    <hyperlink ref="H8" r:id="rId1"/>
    <hyperlink ref="O8" r:id="rId2"/>
    <hyperlink ref="P8" r:id="rId3"/>
    <hyperlink ref="AM8" r:id="rId4"/>
    <hyperlink ref="BB8" r:id="rId5"/>
    <hyperlink ref="AM17" r:id="rId6"/>
    <hyperlink ref="AM20" r:id="rId7"/>
    <hyperlink ref="AM23" r:id="rId8"/>
    <hyperlink ref="AM26" r:id="rId9"/>
    <hyperlink ref="AM29" r:id="rId10"/>
    <hyperlink ref="AM32" r:id="rId11"/>
    <hyperlink ref="AM35" r:id="rId12"/>
    <hyperlink ref="H9" r:id="rId13"/>
    <hyperlink ref="H10" r:id="rId14"/>
    <hyperlink ref="H11" r:id="rId15"/>
    <hyperlink ref="H12" r:id="rId16"/>
    <hyperlink ref="H13" r:id="rId17"/>
    <hyperlink ref="H14" r:id="rId18"/>
    <hyperlink ref="H15" r:id="rId19"/>
    <hyperlink ref="H16" r:id="rId20"/>
    <hyperlink ref="O9" r:id="rId21"/>
    <hyperlink ref="O10" r:id="rId22"/>
    <hyperlink ref="O11" r:id="rId23"/>
    <hyperlink ref="O12" r:id="rId24"/>
    <hyperlink ref="O13" r:id="rId25"/>
    <hyperlink ref="O14" r:id="rId26"/>
    <hyperlink ref="O15" r:id="rId27"/>
    <hyperlink ref="O16" r:id="rId28"/>
    <hyperlink ref="P9" r:id="rId29"/>
    <hyperlink ref="P10" r:id="rId30"/>
    <hyperlink ref="P11" r:id="rId31"/>
    <hyperlink ref="P12" r:id="rId32"/>
    <hyperlink ref="P13" r:id="rId33"/>
    <hyperlink ref="P14" r:id="rId34"/>
    <hyperlink ref="P15" r:id="rId35"/>
    <hyperlink ref="P16" r:id="rId36"/>
    <hyperlink ref="AM9" r:id="rId37"/>
    <hyperlink ref="AM10" r:id="rId38"/>
    <hyperlink ref="AM11" r:id="rId39"/>
    <hyperlink ref="AM12" r:id="rId40"/>
    <hyperlink ref="AM13" r:id="rId41"/>
    <hyperlink ref="AM14" r:id="rId42"/>
    <hyperlink ref="AM15" r:id="rId43"/>
    <hyperlink ref="AM16" r:id="rId44"/>
    <hyperlink ref="BB9" r:id="rId45"/>
    <hyperlink ref="BB10" r:id="rId46"/>
    <hyperlink ref="BB11" r:id="rId47"/>
    <hyperlink ref="BB12" r:id="rId48"/>
    <hyperlink ref="BB13" r:id="rId49"/>
    <hyperlink ref="BB14" r:id="rId50"/>
    <hyperlink ref="BB15" r:id="rId51"/>
    <hyperlink ref="BB16" r:id="rId52"/>
    <hyperlink ref="AM18" r:id="rId53"/>
    <hyperlink ref="AM19" r:id="rId54"/>
    <hyperlink ref="AM21" r:id="rId55"/>
    <hyperlink ref="AM22" r:id="rId56"/>
    <hyperlink ref="AM24" r:id="rId57"/>
    <hyperlink ref="AM25" r:id="rId58"/>
    <hyperlink ref="AM27" r:id="rId59"/>
    <hyperlink ref="AM28" r:id="rId60"/>
    <hyperlink ref="AM30" r:id="rId61"/>
    <hyperlink ref="AM31" r:id="rId62"/>
    <hyperlink ref="AM33" r:id="rId63"/>
    <hyperlink ref="AM34" r:id="rId64"/>
    <hyperlink ref="AM36" r:id="rId65"/>
    <hyperlink ref="AM37" r:id="rId66"/>
  </hyperlinks>
  <pageMargins left="0.7" right="0.7" top="0.75" bottom="0.75" header="0.3" footer="0.3"/>
  <pageSetup paperSize="9" orientation="portrait" r:id="rId6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zoomScale="90" zoomScaleNormal="90" workbookViewId="0">
      <selection activeCell="A11" sqref="A11:XFD353"/>
    </sheetView>
  </sheetViews>
  <sheetFormatPr baseColWidth="10" defaultColWidth="9.140625" defaultRowHeight="15" x14ac:dyDescent="0.25"/>
  <cols>
    <col min="1" max="1" width="5.140625" customWidth="1"/>
    <col min="2" max="2" width="33.5703125" bestFit="1" customWidth="1"/>
    <col min="3" max="3" width="38.42578125" bestFit="1" customWidth="1"/>
    <col min="4" max="4" width="40.5703125" bestFit="1" customWidth="1"/>
    <col min="5" max="5" width="53.28515625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ht="30" x14ac:dyDescent="0.25">
      <c r="A3" s="1" t="s">
        <v>157</v>
      </c>
      <c r="B3" s="1" t="s">
        <v>181</v>
      </c>
      <c r="C3" s="1" t="s">
        <v>182</v>
      </c>
      <c r="D3" s="1" t="s">
        <v>183</v>
      </c>
      <c r="E3" s="21" t="s">
        <v>184</v>
      </c>
      <c r="F3" s="1" t="s">
        <v>185</v>
      </c>
    </row>
    <row r="4" spans="1:6" x14ac:dyDescent="0.25">
      <c r="A4" s="25">
        <v>1</v>
      </c>
      <c r="B4" s="25" t="s">
        <v>197</v>
      </c>
      <c r="C4" s="25" t="s">
        <v>197</v>
      </c>
      <c r="D4" s="25" t="s">
        <v>197</v>
      </c>
      <c r="E4" s="25" t="s">
        <v>197</v>
      </c>
      <c r="F4" s="25" t="s">
        <v>197</v>
      </c>
    </row>
    <row r="5" spans="1:6" x14ac:dyDescent="0.25">
      <c r="A5" s="15">
        <v>2</v>
      </c>
      <c r="B5" s="10" t="s">
        <v>268</v>
      </c>
      <c r="C5" s="10" t="s">
        <v>269</v>
      </c>
      <c r="D5" s="10" t="s">
        <v>270</v>
      </c>
      <c r="E5" s="10" t="s">
        <v>197</v>
      </c>
      <c r="F5" s="10" t="s">
        <v>271</v>
      </c>
    </row>
    <row r="6" spans="1:6" x14ac:dyDescent="0.25">
      <c r="A6" s="15">
        <v>3</v>
      </c>
      <c r="B6" s="19" t="s">
        <v>272</v>
      </c>
      <c r="C6" s="19" t="s">
        <v>273</v>
      </c>
      <c r="D6" s="19" t="s">
        <v>274</v>
      </c>
      <c r="E6" s="20" t="s">
        <v>197</v>
      </c>
      <c r="F6" s="10" t="s">
        <v>271</v>
      </c>
    </row>
    <row r="7" spans="1:6" x14ac:dyDescent="0.25">
      <c r="A7" s="15">
        <v>4</v>
      </c>
      <c r="B7" s="12" t="s">
        <v>277</v>
      </c>
      <c r="C7" s="12" t="s">
        <v>275</v>
      </c>
      <c r="D7" s="12" t="s">
        <v>276</v>
      </c>
      <c r="E7" s="17" t="s">
        <v>197</v>
      </c>
      <c r="F7" s="10" t="s">
        <v>271</v>
      </c>
    </row>
    <row r="8" spans="1:6" x14ac:dyDescent="0.25">
      <c r="A8" s="15">
        <v>5</v>
      </c>
      <c r="B8" s="17" t="s">
        <v>278</v>
      </c>
      <c r="C8" s="10" t="s">
        <v>279</v>
      </c>
      <c r="D8" s="10" t="s">
        <v>280</v>
      </c>
      <c r="E8" s="17" t="s">
        <v>197</v>
      </c>
      <c r="F8" s="10" t="s">
        <v>271</v>
      </c>
    </row>
    <row r="9" spans="1:6" x14ac:dyDescent="0.25">
      <c r="A9" s="15">
        <v>6</v>
      </c>
      <c r="B9" s="10" t="s">
        <v>281</v>
      </c>
      <c r="C9" s="10" t="s">
        <v>282</v>
      </c>
      <c r="D9" s="10" t="s">
        <v>283</v>
      </c>
      <c r="E9" s="17" t="s">
        <v>197</v>
      </c>
      <c r="F9" s="10" t="s">
        <v>284</v>
      </c>
    </row>
    <row r="10" spans="1:6" x14ac:dyDescent="0.25">
      <c r="A10" s="15">
        <v>7</v>
      </c>
      <c r="B10" s="10" t="s">
        <v>285</v>
      </c>
      <c r="C10" s="17" t="s">
        <v>287</v>
      </c>
      <c r="D10" s="17" t="s">
        <v>286</v>
      </c>
      <c r="E10" s="17" t="s">
        <v>197</v>
      </c>
      <c r="F10" s="10" t="s">
        <v>288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6" sqref="A6:XFD71"/>
    </sheetView>
  </sheetViews>
  <sheetFormatPr baseColWidth="10" defaultColWidth="9.140625" defaultRowHeight="15" x14ac:dyDescent="0.25"/>
  <cols>
    <col min="1" max="1" width="3.42578125" bestFit="1" customWidth="1"/>
    <col min="2" max="2" width="72" bestFit="1" customWidth="1"/>
  </cols>
  <sheetData>
    <row r="1" spans="1:2" hidden="1" x14ac:dyDescent="0.25">
      <c r="B1" t="s">
        <v>7</v>
      </c>
    </row>
    <row r="2" spans="1:2" hidden="1" x14ac:dyDescent="0.25">
      <c r="B2" t="s">
        <v>186</v>
      </c>
    </row>
    <row r="3" spans="1:2" x14ac:dyDescent="0.25">
      <c r="A3" s="1" t="s">
        <v>157</v>
      </c>
      <c r="B3" s="1" t="s">
        <v>187</v>
      </c>
    </row>
    <row r="4" spans="1:2" x14ac:dyDescent="0.25">
      <c r="A4" s="4">
        <v>1</v>
      </c>
      <c r="B4" s="5" t="s">
        <v>226</v>
      </c>
    </row>
    <row r="5" spans="1:2" x14ac:dyDescent="0.25">
      <c r="A5">
        <v>2</v>
      </c>
      <c r="B5" s="5">
        <v>6141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157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 s="7">
        <v>1</v>
      </c>
      <c r="B4" s="7">
        <v>0</v>
      </c>
      <c r="C4" s="8" t="s">
        <v>197</v>
      </c>
      <c r="D4" s="9">
        <v>44196</v>
      </c>
      <c r="E4" s="11" t="s">
        <v>330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335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37" sqref="K37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60.5703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  <row r="4" spans="1:6" x14ac:dyDescent="0.25">
      <c r="A4" s="15">
        <v>1</v>
      </c>
      <c r="B4" s="6" t="s">
        <v>197</v>
      </c>
      <c r="C4" s="6" t="s">
        <v>197</v>
      </c>
      <c r="D4" s="6" t="s">
        <v>197</v>
      </c>
      <c r="E4" s="15" t="s">
        <v>206</v>
      </c>
      <c r="F4" s="15" t="s">
        <v>207</v>
      </c>
    </row>
    <row r="5" spans="1:6" x14ac:dyDescent="0.25">
      <c r="A5" s="15">
        <v>2</v>
      </c>
      <c r="B5" s="6" t="s">
        <v>197</v>
      </c>
      <c r="C5" s="6" t="s">
        <v>197</v>
      </c>
      <c r="D5" s="6" t="s">
        <v>197</v>
      </c>
      <c r="E5" s="15" t="s">
        <v>212</v>
      </c>
      <c r="F5" s="6" t="s">
        <v>213</v>
      </c>
    </row>
    <row r="6" spans="1:6" x14ac:dyDescent="0.25">
      <c r="A6" s="15">
        <v>3</v>
      </c>
      <c r="B6" s="6" t="s">
        <v>197</v>
      </c>
      <c r="C6" s="6" t="s">
        <v>197</v>
      </c>
      <c r="D6" s="6" t="s">
        <v>197</v>
      </c>
      <c r="E6" s="15" t="s">
        <v>214</v>
      </c>
      <c r="F6" s="6" t="s">
        <v>215</v>
      </c>
    </row>
    <row r="7" spans="1:6" s="12" customFormat="1" x14ac:dyDescent="0.25">
      <c r="A7" s="26">
        <v>4</v>
      </c>
      <c r="B7" s="6" t="s">
        <v>197</v>
      </c>
      <c r="C7" s="6" t="s">
        <v>197</v>
      </c>
      <c r="D7" s="6" t="s">
        <v>197</v>
      </c>
      <c r="E7" s="15" t="s">
        <v>216</v>
      </c>
      <c r="F7" s="15" t="s">
        <v>217</v>
      </c>
    </row>
    <row r="8" spans="1:6" s="12" customFormat="1" x14ac:dyDescent="0.25">
      <c r="A8" s="26">
        <v>5</v>
      </c>
      <c r="B8" s="6" t="s">
        <v>197</v>
      </c>
      <c r="C8" s="6" t="s">
        <v>197</v>
      </c>
      <c r="D8" s="6" t="s">
        <v>197</v>
      </c>
      <c r="E8" s="15" t="s">
        <v>218</v>
      </c>
      <c r="F8" s="6" t="s">
        <v>219</v>
      </c>
    </row>
    <row r="9" spans="1:6" s="12" customFormat="1" x14ac:dyDescent="0.25">
      <c r="A9" s="15">
        <v>6</v>
      </c>
      <c r="B9" s="6" t="s">
        <v>197</v>
      </c>
      <c r="C9" s="6" t="s">
        <v>197</v>
      </c>
      <c r="D9" s="6" t="s">
        <v>197</v>
      </c>
      <c r="E9" s="15" t="s">
        <v>220</v>
      </c>
      <c r="F9" s="6" t="s">
        <v>221</v>
      </c>
    </row>
    <row r="10" spans="1:6" s="12" customFormat="1" x14ac:dyDescent="0.25">
      <c r="A10" s="15">
        <v>7</v>
      </c>
      <c r="B10" s="6" t="s">
        <v>197</v>
      </c>
      <c r="C10" s="6" t="s">
        <v>197</v>
      </c>
      <c r="D10" s="6" t="s">
        <v>197</v>
      </c>
      <c r="E10" s="15" t="s">
        <v>222</v>
      </c>
      <c r="F10" s="15" t="s">
        <v>329</v>
      </c>
    </row>
    <row r="11" spans="1:6" s="12" customFormat="1" x14ac:dyDescent="0.25">
      <c r="A11" s="15">
        <v>8</v>
      </c>
      <c r="B11" s="6" t="s">
        <v>197</v>
      </c>
      <c r="C11" s="6" t="s">
        <v>197</v>
      </c>
      <c r="D11" s="6" t="s">
        <v>197</v>
      </c>
      <c r="E11" s="6" t="s">
        <v>223</v>
      </c>
      <c r="F11" s="15" t="s">
        <v>329</v>
      </c>
    </row>
    <row r="12" spans="1:6" s="12" customFormat="1" x14ac:dyDescent="0.25">
      <c r="A12" s="15">
        <v>9</v>
      </c>
      <c r="B12" s="6" t="s">
        <v>197</v>
      </c>
      <c r="C12" s="6" t="s">
        <v>197</v>
      </c>
      <c r="D12" s="6" t="s">
        <v>197</v>
      </c>
      <c r="E12" s="6" t="s">
        <v>224</v>
      </c>
      <c r="F12" s="15" t="s">
        <v>225</v>
      </c>
    </row>
    <row r="13" spans="1:6" s="12" customFormat="1" x14ac:dyDescent="0.25">
      <c r="A13" s="13">
        <v>10</v>
      </c>
      <c r="B13" s="6" t="s">
        <v>197</v>
      </c>
      <c r="C13" s="6" t="s">
        <v>197</v>
      </c>
      <c r="D13" s="6" t="s">
        <v>197</v>
      </c>
      <c r="E13" s="13" t="s">
        <v>227</v>
      </c>
      <c r="F13" s="13" t="s">
        <v>228</v>
      </c>
    </row>
    <row r="14" spans="1:6" s="12" customFormat="1" x14ac:dyDescent="0.25">
      <c r="A14" s="13">
        <v>11</v>
      </c>
      <c r="B14" s="23" t="s">
        <v>229</v>
      </c>
      <c r="C14" s="23" t="s">
        <v>230</v>
      </c>
      <c r="D14" s="23" t="s">
        <v>231</v>
      </c>
      <c r="E14" s="13" t="s">
        <v>197</v>
      </c>
      <c r="F14" s="23" t="s">
        <v>232</v>
      </c>
    </row>
    <row r="15" spans="1:6" s="12" customFormat="1" x14ac:dyDescent="0.25">
      <c r="A15" s="13">
        <v>12</v>
      </c>
      <c r="B15" s="23" t="s">
        <v>197</v>
      </c>
      <c r="C15" s="23" t="s">
        <v>197</v>
      </c>
      <c r="D15" s="23" t="s">
        <v>197</v>
      </c>
      <c r="E15" s="13" t="s">
        <v>233</v>
      </c>
      <c r="F15" s="23" t="s">
        <v>234</v>
      </c>
    </row>
    <row r="16" spans="1:6" s="12" customFormat="1" x14ac:dyDescent="0.25">
      <c r="A16" s="13">
        <v>13</v>
      </c>
      <c r="B16" s="23" t="s">
        <v>197</v>
      </c>
      <c r="C16" s="23" t="s">
        <v>197</v>
      </c>
      <c r="D16" s="23" t="s">
        <v>197</v>
      </c>
      <c r="E16" s="23" t="s">
        <v>235</v>
      </c>
      <c r="F16" s="23" t="s">
        <v>236</v>
      </c>
    </row>
    <row r="17" spans="1:6" s="12" customFormat="1" x14ac:dyDescent="0.25">
      <c r="A17" s="13">
        <v>14</v>
      </c>
      <c r="B17" s="23" t="s">
        <v>237</v>
      </c>
      <c r="C17" s="23" t="s">
        <v>238</v>
      </c>
      <c r="D17" s="23" t="s">
        <v>239</v>
      </c>
      <c r="E17" s="23" t="s">
        <v>197</v>
      </c>
      <c r="F17" s="13" t="s">
        <v>240</v>
      </c>
    </row>
    <row r="18" spans="1:6" s="12" customFormat="1" x14ac:dyDescent="0.25">
      <c r="A18" s="13">
        <v>15</v>
      </c>
      <c r="B18" s="23" t="s">
        <v>197</v>
      </c>
      <c r="C18" s="23" t="s">
        <v>197</v>
      </c>
      <c r="D18" s="23" t="s">
        <v>197</v>
      </c>
      <c r="E18" s="23" t="s">
        <v>241</v>
      </c>
      <c r="F18" s="13" t="s">
        <v>242</v>
      </c>
    </row>
    <row r="19" spans="1:6" s="12" customFormat="1" x14ac:dyDescent="0.25">
      <c r="A19" s="13">
        <v>16</v>
      </c>
      <c r="B19" s="23" t="s">
        <v>243</v>
      </c>
      <c r="C19" s="23" t="s">
        <v>244</v>
      </c>
      <c r="D19" s="23" t="s">
        <v>245</v>
      </c>
      <c r="E19" s="23" t="s">
        <v>197</v>
      </c>
      <c r="F19" s="23" t="s">
        <v>246</v>
      </c>
    </row>
    <row r="20" spans="1:6" s="12" customFormat="1" x14ac:dyDescent="0.25">
      <c r="A20" s="13">
        <v>17</v>
      </c>
      <c r="B20" s="23" t="s">
        <v>197</v>
      </c>
      <c r="C20" s="23" t="s">
        <v>197</v>
      </c>
      <c r="D20" s="23" t="s">
        <v>197</v>
      </c>
      <c r="E20" s="23" t="s">
        <v>247</v>
      </c>
      <c r="F20" s="23" t="s">
        <v>248</v>
      </c>
    </row>
    <row r="21" spans="1:6" s="12" customFormat="1" x14ac:dyDescent="0.25">
      <c r="A21" s="13">
        <v>18</v>
      </c>
      <c r="B21" s="23" t="s">
        <v>197</v>
      </c>
      <c r="C21" s="23" t="s">
        <v>197</v>
      </c>
      <c r="D21" s="23" t="s">
        <v>197</v>
      </c>
      <c r="E21" s="23" t="s">
        <v>249</v>
      </c>
      <c r="F21" s="23" t="s">
        <v>250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19" sqref="A19:XFD3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1406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ht="30" x14ac:dyDescent="0.25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168</v>
      </c>
      <c r="F3" s="1" t="s">
        <v>169</v>
      </c>
    </row>
    <row r="4" spans="1:6" x14ac:dyDescent="0.25">
      <c r="A4" s="15">
        <v>1</v>
      </c>
      <c r="B4" s="6" t="s">
        <v>197</v>
      </c>
      <c r="C4" s="6" t="s">
        <v>197</v>
      </c>
      <c r="D4" s="6" t="s">
        <v>197</v>
      </c>
      <c r="E4" s="15" t="s">
        <v>206</v>
      </c>
      <c r="F4" s="15" t="s">
        <v>207</v>
      </c>
    </row>
    <row r="5" spans="1:6" x14ac:dyDescent="0.25">
      <c r="A5" s="15">
        <v>2</v>
      </c>
      <c r="B5" s="6" t="s">
        <v>197</v>
      </c>
      <c r="C5" s="6" t="s">
        <v>197</v>
      </c>
      <c r="D5" s="6" t="s">
        <v>197</v>
      </c>
      <c r="E5" s="15" t="s">
        <v>212</v>
      </c>
      <c r="F5" s="6" t="s">
        <v>213</v>
      </c>
    </row>
    <row r="6" spans="1:6" x14ac:dyDescent="0.25">
      <c r="A6" s="15">
        <v>3</v>
      </c>
      <c r="B6" s="6" t="s">
        <v>197</v>
      </c>
      <c r="C6" s="6" t="s">
        <v>197</v>
      </c>
      <c r="D6" s="6" t="s">
        <v>197</v>
      </c>
      <c r="E6" s="15" t="s">
        <v>214</v>
      </c>
      <c r="F6" s="6" t="s">
        <v>215</v>
      </c>
    </row>
    <row r="7" spans="1:6" x14ac:dyDescent="0.25">
      <c r="A7" s="25">
        <v>4</v>
      </c>
      <c r="B7" s="6" t="s">
        <v>197</v>
      </c>
      <c r="C7" s="6" t="s">
        <v>197</v>
      </c>
      <c r="D7" s="6" t="s">
        <v>197</v>
      </c>
      <c r="E7" s="15" t="s">
        <v>216</v>
      </c>
      <c r="F7" s="15" t="s">
        <v>217</v>
      </c>
    </row>
    <row r="8" spans="1:6" x14ac:dyDescent="0.25">
      <c r="A8" s="25">
        <v>5</v>
      </c>
      <c r="B8" s="6" t="s">
        <v>197</v>
      </c>
      <c r="C8" s="6" t="s">
        <v>197</v>
      </c>
      <c r="D8" s="6" t="s">
        <v>197</v>
      </c>
      <c r="E8" s="15" t="s">
        <v>218</v>
      </c>
      <c r="F8" s="6" t="s">
        <v>219</v>
      </c>
    </row>
    <row r="9" spans="1:6" x14ac:dyDescent="0.25">
      <c r="A9" s="15">
        <v>6</v>
      </c>
      <c r="B9" s="6" t="s">
        <v>197</v>
      </c>
      <c r="C9" s="6" t="s">
        <v>197</v>
      </c>
      <c r="D9" s="6" t="s">
        <v>197</v>
      </c>
      <c r="E9" s="13" t="s">
        <v>227</v>
      </c>
      <c r="F9" s="13" t="s">
        <v>228</v>
      </c>
    </row>
    <row r="10" spans="1:6" x14ac:dyDescent="0.25">
      <c r="A10" s="15">
        <v>7</v>
      </c>
      <c r="B10" s="23" t="s">
        <v>229</v>
      </c>
      <c r="C10" s="23" t="s">
        <v>230</v>
      </c>
      <c r="D10" s="23" t="s">
        <v>231</v>
      </c>
      <c r="E10" s="13" t="s">
        <v>197</v>
      </c>
      <c r="F10" s="23" t="s">
        <v>232</v>
      </c>
    </row>
    <row r="11" spans="1:6" x14ac:dyDescent="0.25">
      <c r="A11" s="15">
        <v>8</v>
      </c>
      <c r="B11" s="23" t="s">
        <v>197</v>
      </c>
      <c r="C11" s="23" t="s">
        <v>197</v>
      </c>
      <c r="D11" s="23" t="s">
        <v>197</v>
      </c>
      <c r="E11" s="13" t="s">
        <v>233</v>
      </c>
      <c r="F11" s="23" t="s">
        <v>234</v>
      </c>
    </row>
    <row r="12" spans="1:6" x14ac:dyDescent="0.25">
      <c r="A12" s="15">
        <v>9</v>
      </c>
      <c r="B12" s="23" t="s">
        <v>197</v>
      </c>
      <c r="C12" s="23" t="s">
        <v>197</v>
      </c>
      <c r="D12" s="23" t="s">
        <v>197</v>
      </c>
      <c r="E12" s="23" t="s">
        <v>259</v>
      </c>
      <c r="F12" s="23" t="s">
        <v>236</v>
      </c>
    </row>
    <row r="13" spans="1:6" x14ac:dyDescent="0.25">
      <c r="A13" s="15">
        <v>10</v>
      </c>
      <c r="B13" s="23" t="s">
        <v>237</v>
      </c>
      <c r="C13" s="23" t="s">
        <v>238</v>
      </c>
      <c r="D13" s="23" t="s">
        <v>239</v>
      </c>
      <c r="E13" s="23" t="s">
        <v>197</v>
      </c>
      <c r="F13" s="13" t="s">
        <v>240</v>
      </c>
    </row>
    <row r="14" spans="1:6" x14ac:dyDescent="0.25">
      <c r="A14" s="15">
        <v>11</v>
      </c>
      <c r="B14" s="23" t="s">
        <v>197</v>
      </c>
      <c r="C14" s="23" t="s">
        <v>197</v>
      </c>
      <c r="D14" s="23" t="s">
        <v>197</v>
      </c>
      <c r="E14" s="23" t="s">
        <v>241</v>
      </c>
      <c r="F14" s="13" t="s">
        <v>242</v>
      </c>
    </row>
    <row r="15" spans="1:6" x14ac:dyDescent="0.25">
      <c r="A15" s="15">
        <v>12</v>
      </c>
      <c r="B15" s="23" t="s">
        <v>243</v>
      </c>
      <c r="C15" s="23" t="s">
        <v>244</v>
      </c>
      <c r="D15" s="23" t="s">
        <v>245</v>
      </c>
      <c r="E15" s="23" t="s">
        <v>197</v>
      </c>
      <c r="F15" s="23" t="s">
        <v>246</v>
      </c>
    </row>
    <row r="16" spans="1:6" x14ac:dyDescent="0.25">
      <c r="A16" s="15">
        <v>13</v>
      </c>
      <c r="B16" s="23" t="s">
        <v>197</v>
      </c>
      <c r="C16" s="23" t="s">
        <v>197</v>
      </c>
      <c r="D16" s="23" t="s">
        <v>197</v>
      </c>
      <c r="E16" s="23" t="s">
        <v>247</v>
      </c>
      <c r="F16" s="23" t="s">
        <v>248</v>
      </c>
    </row>
    <row r="17" spans="1:6" x14ac:dyDescent="0.25">
      <c r="A17" s="15">
        <v>14</v>
      </c>
      <c r="B17" s="23" t="s">
        <v>197</v>
      </c>
      <c r="C17" s="23" t="s">
        <v>197</v>
      </c>
      <c r="D17" s="23" t="s">
        <v>197</v>
      </c>
      <c r="E17" s="23" t="s">
        <v>249</v>
      </c>
      <c r="F17" s="23" t="s">
        <v>250</v>
      </c>
    </row>
    <row r="18" spans="1:6" x14ac:dyDescent="0.25">
      <c r="A18" s="15">
        <v>15</v>
      </c>
      <c r="B18" s="6" t="s">
        <v>197</v>
      </c>
      <c r="C18" s="6" t="s">
        <v>197</v>
      </c>
      <c r="D18" s="6" t="s">
        <v>197</v>
      </c>
      <c r="E18" s="15" t="s">
        <v>260</v>
      </c>
      <c r="F18" s="18" t="s">
        <v>261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:XFD289"/>
    </sheetView>
  </sheetViews>
  <sheetFormatPr baseColWidth="10" defaultColWidth="9.140625" defaultRowHeight="15" x14ac:dyDescent="0.25"/>
  <cols>
    <col min="1" max="1" width="5" bestFit="1" customWidth="1"/>
    <col min="2" max="2" width="23.85546875" bestFit="1" customWidth="1"/>
    <col min="3" max="3" width="17" bestFit="1" customWidth="1"/>
    <col min="4" max="4" width="19.140625" bestFit="1" customWidth="1"/>
    <col min="5" max="5" width="45.1406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168</v>
      </c>
      <c r="F3" s="1" t="s">
        <v>175</v>
      </c>
    </row>
    <row r="4" spans="1:6" s="12" customFormat="1" x14ac:dyDescent="0.25">
      <c r="A4" s="25">
        <v>1</v>
      </c>
      <c r="B4" s="25" t="s">
        <v>197</v>
      </c>
      <c r="C4" s="25" t="s">
        <v>197</v>
      </c>
      <c r="D4" s="25" t="s">
        <v>197</v>
      </c>
      <c r="E4" s="25" t="s">
        <v>197</v>
      </c>
      <c r="F4" s="25" t="s">
        <v>197</v>
      </c>
    </row>
    <row r="5" spans="1:6" s="12" customFormat="1" x14ac:dyDescent="0.25">
      <c r="A5" s="24">
        <v>2</v>
      </c>
      <c r="B5" s="6" t="s">
        <v>197</v>
      </c>
      <c r="C5" s="6" t="s">
        <v>197</v>
      </c>
      <c r="D5" s="6" t="s">
        <v>197</v>
      </c>
      <c r="E5" s="13" t="s">
        <v>227</v>
      </c>
      <c r="F5" s="13" t="s">
        <v>228</v>
      </c>
    </row>
    <row r="6" spans="1:6" s="12" customFormat="1" x14ac:dyDescent="0.25">
      <c r="A6" s="24">
        <v>3</v>
      </c>
      <c r="B6" s="23" t="s">
        <v>229</v>
      </c>
      <c r="C6" s="23" t="s">
        <v>230</v>
      </c>
      <c r="D6" s="23" t="s">
        <v>231</v>
      </c>
      <c r="E6" s="13" t="s">
        <v>197</v>
      </c>
      <c r="F6" s="23" t="s">
        <v>232</v>
      </c>
    </row>
    <row r="7" spans="1:6" s="12" customFormat="1" x14ac:dyDescent="0.25">
      <c r="A7" s="24">
        <v>4</v>
      </c>
      <c r="B7" s="23" t="s">
        <v>197</v>
      </c>
      <c r="C7" s="23" t="s">
        <v>197</v>
      </c>
      <c r="D7" s="23" t="s">
        <v>197</v>
      </c>
      <c r="E7" s="13" t="s">
        <v>233</v>
      </c>
      <c r="F7" s="23" t="s">
        <v>234</v>
      </c>
    </row>
    <row r="8" spans="1:6" s="12" customFormat="1" x14ac:dyDescent="0.25">
      <c r="A8" s="24">
        <v>5</v>
      </c>
      <c r="B8" s="23" t="s">
        <v>197</v>
      </c>
      <c r="C8" s="23" t="s">
        <v>197</v>
      </c>
      <c r="D8" s="23" t="s">
        <v>197</v>
      </c>
      <c r="E8" s="23" t="s">
        <v>235</v>
      </c>
      <c r="F8" s="23" t="s">
        <v>236</v>
      </c>
    </row>
    <row r="9" spans="1:6" s="12" customFormat="1" x14ac:dyDescent="0.25">
      <c r="A9" s="24">
        <v>6</v>
      </c>
      <c r="B9" s="23" t="s">
        <v>237</v>
      </c>
      <c r="C9" s="23" t="s">
        <v>238</v>
      </c>
      <c r="D9" s="23" t="s">
        <v>239</v>
      </c>
      <c r="E9" s="23" t="s">
        <v>197</v>
      </c>
      <c r="F9" s="13" t="s">
        <v>240</v>
      </c>
    </row>
    <row r="10" spans="1:6" s="12" customFormat="1" x14ac:dyDescent="0.25">
      <c r="A10" s="24">
        <v>7</v>
      </c>
      <c r="B10" s="23" t="s">
        <v>197</v>
      </c>
      <c r="C10" s="23" t="s">
        <v>197</v>
      </c>
      <c r="D10" s="23" t="s">
        <v>197</v>
      </c>
      <c r="E10" s="23" t="s">
        <v>241</v>
      </c>
      <c r="F10" s="13" t="s">
        <v>242</v>
      </c>
    </row>
    <row r="11" spans="1:6" s="12" customFormat="1" x14ac:dyDescent="0.25">
      <c r="A11" s="24">
        <v>8</v>
      </c>
      <c r="B11" s="23" t="s">
        <v>243</v>
      </c>
      <c r="C11" s="23" t="s">
        <v>244</v>
      </c>
      <c r="D11" s="23" t="s">
        <v>245</v>
      </c>
      <c r="E11" s="23" t="s">
        <v>197</v>
      </c>
      <c r="F11" s="23" t="s">
        <v>246</v>
      </c>
    </row>
    <row r="12" spans="1:6" s="12" customFormat="1" x14ac:dyDescent="0.25">
      <c r="A12" s="24">
        <v>9</v>
      </c>
      <c r="B12" s="23" t="s">
        <v>197</v>
      </c>
      <c r="C12" s="23" t="s">
        <v>197</v>
      </c>
      <c r="D12" s="23" t="s">
        <v>197</v>
      </c>
      <c r="E12" s="23" t="s">
        <v>247</v>
      </c>
      <c r="F12" s="23" t="s">
        <v>248</v>
      </c>
    </row>
    <row r="13" spans="1:6" s="12" customFormat="1" x14ac:dyDescent="0.25">
      <c r="A13" s="24">
        <v>10</v>
      </c>
      <c r="B13" s="23" t="s">
        <v>197</v>
      </c>
      <c r="C13" s="23" t="s">
        <v>197</v>
      </c>
      <c r="D13" s="23" t="s">
        <v>197</v>
      </c>
      <c r="E13" s="23" t="s">
        <v>249</v>
      </c>
      <c r="F13" s="23" t="s">
        <v>250</v>
      </c>
    </row>
    <row r="14" spans="1:6" s="12" customFormat="1" x14ac:dyDescent="0.25">
      <c r="A14" s="24">
        <v>11</v>
      </c>
      <c r="B14" s="23" t="s">
        <v>197</v>
      </c>
      <c r="C14" s="23" t="s">
        <v>197</v>
      </c>
      <c r="D14" s="23" t="s">
        <v>197</v>
      </c>
      <c r="E14" s="23" t="s">
        <v>260</v>
      </c>
      <c r="F14" s="13" t="s">
        <v>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2018-05-25T19:32:11Z</dcterms:created>
  <dcterms:modified xsi:type="dcterms:W3CDTF">2022-01-25T16:42:00Z</dcterms:modified>
</cp:coreProperties>
</file>