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21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calcChain.xml><?xml version="1.0" encoding="utf-8"?>
<calcChain xmlns="http://schemas.openxmlformats.org/spreadsheetml/2006/main">
  <c r="BN27" i="1" l="1"/>
  <c r="BF27" i="1"/>
  <c r="BE27" i="1"/>
  <c r="BD27" i="1"/>
  <c r="AZ27" i="1"/>
  <c r="AW27" i="1"/>
  <c r="AS27" i="1"/>
  <c r="BN26" i="1"/>
  <c r="BF26" i="1"/>
  <c r="BE26" i="1"/>
  <c r="BD26" i="1"/>
  <c r="AZ26" i="1"/>
  <c r="AW26" i="1"/>
  <c r="AS26" i="1"/>
  <c r="BN25" i="1"/>
  <c r="BF25" i="1"/>
  <c r="BE25" i="1"/>
  <c r="BD25" i="1"/>
  <c r="AZ25" i="1"/>
  <c r="AW25" i="1"/>
  <c r="AS25" i="1"/>
  <c r="BN23" i="1"/>
  <c r="BF23" i="1"/>
  <c r="BE23" i="1"/>
  <c r="BD23" i="1"/>
  <c r="AZ23" i="1"/>
  <c r="AW23" i="1"/>
  <c r="AS23" i="1"/>
  <c r="BN22" i="1"/>
  <c r="BF22" i="1"/>
  <c r="BE22" i="1"/>
  <c r="BD22" i="1"/>
  <c r="AZ22" i="1"/>
  <c r="AW22" i="1"/>
  <c r="AS22" i="1"/>
  <c r="BN21" i="1"/>
  <c r="BF21" i="1"/>
  <c r="BE21" i="1"/>
  <c r="BD21" i="1"/>
  <c r="AZ21" i="1"/>
  <c r="AW21" i="1"/>
  <c r="AS21" i="1"/>
  <c r="BN19" i="1"/>
  <c r="BF19" i="1"/>
  <c r="BE19" i="1"/>
  <c r="BD19" i="1"/>
  <c r="AZ19" i="1"/>
  <c r="AW19" i="1"/>
  <c r="AS19" i="1"/>
  <c r="BN18" i="1"/>
  <c r="BF18" i="1"/>
  <c r="BE18" i="1"/>
  <c r="BD18" i="1"/>
  <c r="AZ18" i="1"/>
  <c r="AW18" i="1"/>
  <c r="AS18" i="1"/>
  <c r="BN17" i="1"/>
  <c r="BF17" i="1"/>
  <c r="BE17" i="1"/>
  <c r="BD17" i="1"/>
  <c r="AZ17" i="1"/>
  <c r="AW17" i="1"/>
  <c r="AS17" i="1"/>
  <c r="BN15" i="1"/>
  <c r="BF15" i="1"/>
  <c r="BE15" i="1"/>
  <c r="BD15" i="1"/>
  <c r="AZ15" i="1"/>
  <c r="AW15" i="1"/>
  <c r="AS15" i="1"/>
  <c r="BN14" i="1"/>
  <c r="BF14" i="1"/>
  <c r="BE14" i="1"/>
  <c r="BD14" i="1"/>
  <c r="AZ14" i="1"/>
  <c r="AW14" i="1"/>
  <c r="AS14" i="1"/>
  <c r="BN13" i="1"/>
  <c r="BF13" i="1"/>
  <c r="BE13" i="1"/>
  <c r="BD13" i="1"/>
  <c r="AZ13" i="1"/>
  <c r="AW13" i="1"/>
  <c r="AS13" i="1"/>
  <c r="AS16" i="1"/>
  <c r="AW16" i="1"/>
  <c r="AZ16" i="1"/>
  <c r="BD16" i="1"/>
  <c r="BE16" i="1"/>
  <c r="BF16" i="1"/>
  <c r="BN16" i="1"/>
  <c r="AS20" i="1"/>
  <c r="AW20" i="1"/>
  <c r="AZ20" i="1"/>
  <c r="BD20" i="1"/>
  <c r="BE20" i="1"/>
  <c r="BF20" i="1"/>
  <c r="BN20" i="1"/>
  <c r="BN11" i="1"/>
  <c r="BF11" i="1"/>
  <c r="BE11" i="1"/>
  <c r="BD11" i="1"/>
  <c r="AZ11" i="1"/>
  <c r="AW11" i="1"/>
  <c r="AS11" i="1"/>
  <c r="BN9" i="1"/>
  <c r="BF9" i="1"/>
  <c r="BE9" i="1"/>
  <c r="BD9" i="1"/>
  <c r="AZ9" i="1"/>
  <c r="AW9" i="1"/>
  <c r="AS9" i="1"/>
  <c r="BN10" i="1"/>
  <c r="BF10" i="1"/>
  <c r="BE10" i="1"/>
  <c r="BD10" i="1"/>
  <c r="AZ10" i="1"/>
  <c r="AW10" i="1"/>
  <c r="AS10" i="1"/>
  <c r="AZ24" i="1" l="1"/>
  <c r="AW24" i="1"/>
  <c r="BF24" i="1"/>
  <c r="BE24" i="1"/>
  <c r="AS24" i="1"/>
  <c r="BD24" i="1"/>
  <c r="BN24" i="1"/>
  <c r="BN12" i="1"/>
  <c r="BF12" i="1"/>
  <c r="BE12" i="1"/>
  <c r="BD12" i="1"/>
  <c r="AZ12" i="1"/>
  <c r="AW12" i="1"/>
  <c r="AS12" i="1"/>
  <c r="BN8" i="1" l="1"/>
  <c r="BF8" i="1"/>
  <c r="BE8" i="1"/>
  <c r="BD8" i="1"/>
  <c r="AZ8" i="1"/>
  <c r="AW8" i="1"/>
  <c r="AS8" i="1"/>
</calcChain>
</file>

<file path=xl/sharedStrings.xml><?xml version="1.0" encoding="utf-8"?>
<sst xmlns="http://schemas.openxmlformats.org/spreadsheetml/2006/main" count="1587" uniqueCount="441">
  <si>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</si>
  <si>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</si>
  <si>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</si>
  <si>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</si>
  <si>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</si>
  <si>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</si>
  <si>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</si>
  <si>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</si>
  <si>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</si>
  <si>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</si>
  <si>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</si>
  <si>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</si>
  <si>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</si>
  <si>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</si>
  <si>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</si>
  <si>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</si>
  <si>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</si>
  <si>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</si>
  <si>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</si>
  <si>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</si>
  <si>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</si>
  <si>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</si>
  <si>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</si>
  <si>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</si>
  <si>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</si>
  <si>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</si>
  <si>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</si>
  <si>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</si>
  <si>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</si>
  <si>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</si>
  <si>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</si>
  <si>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</si>
  <si>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</si>
  <si>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</si>
  <si>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</si>
  <si>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</si>
  <si>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</si>
  <si>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</si>
  <si>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</si>
  <si>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</si>
  <si>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</si>
  <si>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</si>
  <si>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</si>
  <si>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</si>
  <si>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</si>
  <si>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</si>
  <si>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</si>
  <si>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</si>
  <si>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</si>
  <si>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</si>
  <si>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</si>
  <si>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</si>
  <si>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</si>
  <si>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</si>
  <si>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</si>
  <si>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</si>
  <si>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</si>
  <si>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</si>
  <si>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</si>
  <si>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</si>
  <si>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</si>
  <si>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</si>
  <si>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</si>
  <si>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</si>
  <si>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</si>
  <si>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</si>
  <si>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</si>
  <si>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</si>
  <si>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</si>
  <si>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</si>
  <si>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</si>
  <si>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</si>
  <si>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</si>
  <si>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</si>
  <si>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</si>
  <si>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</si>
  <si>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</si>
  <si>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</si>
  <si>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</si>
  <si>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</si>
  <si>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</si>
  <si>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</si>
  <si>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</si>
  <si>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</si>
  <si>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</si>
  <si>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</si>
  <si>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</si>
  <si>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</si>
  <si>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</si>
  <si>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</si>
  <si>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</si>
  <si>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</si>
  <si>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</si>
  <si>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</si>
  <si>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</si>
  <si>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</si>
  <si>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</si>
  <si>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</si>
  <si>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</si>
  <si>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</si>
  <si>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</si>
  <si>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</si>
  <si>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</si>
  <si>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</si>
  <si>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</si>
  <si>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</si>
  <si>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</si>
  <si>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</si>
  <si>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</si>
  <si>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</si>
  <si>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</si>
  <si>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</si>
  <si>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</si>
  <si>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</si>
  <si>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</si>
  <si>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</si>
  <si>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</si>
  <si>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</si>
  <si>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</si>
  <si>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</si>
  <si>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</si>
  <si>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</si>
  <si>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</si>
  <si>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</si>
  <si>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</si>
  <si>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</si>
  <si>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</si>
  <si>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</si>
  <si>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</si>
  <si>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</si>
  <si>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</si>
  <si>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</si>
  <si>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</si>
  <si>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</si>
  <si>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</si>
  <si>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</si>
  <si>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</si>
  <si>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</si>
  <si>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</si>
  <si>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</si>
  <si>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</si>
  <si>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</si>
  <si>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</si>
  <si>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</si>
  <si>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</si>
  <si>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</si>
  <si>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</si>
  <si>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</si>
  <si>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</si>
  <si>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</si>
  <si>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</si>
  <si>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</si>
  <si>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</si>
  <si>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</si>
  <si>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</si>
  <si>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</si>
  <si>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</si>
  <si>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</si>
  <si>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</si>
  <si>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</si>
  <si>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</si>
  <si>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</si>
  <si>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</si>
  <si>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</si>
  <si>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</si>
  <si>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</si>
  <si>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</si>
  <si>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</si>
  <si>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</si>
  <si>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</si>
  <si>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</si>
  <si>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</si>
  <si>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</si>
  <si>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</si>
  <si>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</si>
  <si>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</si>
  <si>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</si>
  <si>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</si>
  <si>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</si>
  <si>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</si>
  <si>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</si>
  <si>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</si>
  <si>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</si>
  <si>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</si>
  <si>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</si>
  <si>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</si>
  <si>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</si>
  <si>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</si>
  <si>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</si>
  <si>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</si>
  <si>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</si>
  <si>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</si>
  <si>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</si>
  <si>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</si>
  <si>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</si>
  <si>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</si>
  <si>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</si>
  <si>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</si>
  <si>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</si>
  <si>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</si>
  <si>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</si>
  <si>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</si>
  <si>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</si>
  <si>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</si>
  <si>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</si>
  <si>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</si>
  <si>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</si>
  <si>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</si>
  <si>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</si>
  <si>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</si>
  <si>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</si>
  <si>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</si>
  <si>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</si>
  <si>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</si>
  <si>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</si>
  <si>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</si>
  <si>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</si>
  <si>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</si>
  <si>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</si>
  <si>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</si>
  <si>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</si>
  <si>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</si>
  <si>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</si>
  <si>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</si>
  <si>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</si>
  <si>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</si>
  <si>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</si>
  <si>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</si>
  <si>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</si>
  <si>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</si>
  <si>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</si>
  <si>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</si>
  <si>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</si>
  <si>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</si>
  <si>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</si>
  <si>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</si>
  <si>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</si>
  <si>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</si>
  <si>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</si>
  <si>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</si>
  <si>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</si>
  <si>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</si>
  <si>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</si>
  <si>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</si>
  <si>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</si>
  <si>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</si>
  <si>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</si>
  <si>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</si>
  <si>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</si>
  <si>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</si>
  <si>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</si>
  <si>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</si>
  <si>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</si>
  <si>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</si>
  <si>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</si>
  <si>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</si>
  <si>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</si>
  <si>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</si>
  <si>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</si>
  <si>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</si>
  <si>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</si>
  <si>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</si>
  <si>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</si>
  <si>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</si>
  <si>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</si>
  <si>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</si>
  <si>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</si>
  <si>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</si>
  <si>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</si>
  <si>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</si>
  <si>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</si>
  <si>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</si>
  <si>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</si>
  <si>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</si>
  <si>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</si>
  <si>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</si>
  <si>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</si>
  <si>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</si>
  <si>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</si>
  <si>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</si>
  <si>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</si>
  <si>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</si>
  <si>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</si>
  <si>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</si>
  <si>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</si>
  <si>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</si>
  <si>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</si>
  <si>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</si>
  <si>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</si>
  <si>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</si>
  <si>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</si>
  <si>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</si>
  <si>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</si>
  <si>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</si>
  <si>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</si>
  <si>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</si>
  <si>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</si>
  <si>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</si>
  <si>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</si>
  <si>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</si>
  <si>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</si>
  <si>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</si>
  <si>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</si>
  <si>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</si>
  <si>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</si>
  <si>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</si>
  <si>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</si>
  <si>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</si>
  <si>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</si>
  <si>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</si>
  <si>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</si>
  <si>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</si>
  <si>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</si>
  <si>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</si>
  <si>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</si>
  <si>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</si>
  <si>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</si>
  <si>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</si>
  <si>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</si>
  <si>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</si>
  <si>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</si>
  <si>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</si>
  <si>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</si>
  <si>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</si>
  <si>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</si>
  <si>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</si>
  <si>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</si>
  <si>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</si>
  <si>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</si>
  <si>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</si>
  <si>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</si>
  <si>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</si>
  <si>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</si>
  <si>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</si>
  <si>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</si>
  <si>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OSWALDO </t>
  </si>
  <si>
    <t>CORONA</t>
  </si>
  <si>
    <t>AMADOR</t>
  </si>
  <si>
    <t>COAO750812NB5</t>
  </si>
  <si>
    <t>NA</t>
  </si>
  <si>
    <t>JAPAMI/LP/2021-01</t>
  </si>
  <si>
    <t>CONSTRUCCIÓN DE COLECTOR PLUVIAL GERARDO MURILLO (TERCERA ETAPA) TRAMO AV. GUANAJUATO</t>
  </si>
  <si>
    <t>I &amp; A ASOCIADOS, S.A. DE C.V.</t>
  </si>
  <si>
    <t>I&amp;A0503092N3</t>
  </si>
  <si>
    <t>COAO750812BN8</t>
  </si>
  <si>
    <t>JOSÉ NICOLAS</t>
  </si>
  <si>
    <t>OROZCO</t>
  </si>
  <si>
    <t>LÓPEZ</t>
  </si>
  <si>
    <t>SUPERVISOR DE OBRA</t>
  </si>
  <si>
    <t>AUDITOR INTERNO</t>
  </si>
  <si>
    <t xml:space="preserve">JUANA ISELA </t>
  </si>
  <si>
    <t>FLORES</t>
  </si>
  <si>
    <t>RESENDIZ</t>
  </si>
  <si>
    <t>FRANCISCO FERNANDO</t>
  </si>
  <si>
    <t>AGUILERA</t>
  </si>
  <si>
    <t>RODRÍGUEZ</t>
  </si>
  <si>
    <t>VISITADOR MUNICIPAL</t>
  </si>
  <si>
    <t>LUIS JAVIER</t>
  </si>
  <si>
    <t>MANZANO</t>
  </si>
  <si>
    <t>CERVANTES</t>
  </si>
  <si>
    <t>JEFE DE LICITACIONES Y ESTIMACIONES</t>
  </si>
  <si>
    <t>OSWALDO</t>
  </si>
  <si>
    <t>PLAZA DEL CONVENTO</t>
  </si>
  <si>
    <t>LAS PLAZAS</t>
  </si>
  <si>
    <t>IRAPUATO</t>
  </si>
  <si>
    <t>na</t>
  </si>
  <si>
    <t>gerencia de operación y mantenimiento</t>
  </si>
  <si>
    <t>dirección de administración de obra</t>
  </si>
  <si>
    <t>dirección de área</t>
  </si>
  <si>
    <t>peso mexicano</t>
  </si>
  <si>
    <t>transferencia electrónica</t>
  </si>
  <si>
    <t>AVENIDA GUANAJUATO</t>
  </si>
  <si>
    <t>INGRESOS PROPIOS</t>
  </si>
  <si>
    <t>SUPERVISIÓN INTERNA</t>
  </si>
  <si>
    <t>ALCURI GRUPO COMERCIAL, S.A. DE C.V.</t>
  </si>
  <si>
    <t>AGC1403211J1</t>
  </si>
  <si>
    <t>ALEJANDRO</t>
  </si>
  <si>
    <t>GUEVARA</t>
  </si>
  <si>
    <t>VENTURA</t>
  </si>
  <si>
    <t>GUVA7608215H0</t>
  </si>
  <si>
    <t>RDI URBANIZADORA, S.A. DE C.V.</t>
  </si>
  <si>
    <t>RUR140435N8</t>
  </si>
  <si>
    <t>JAPAMI/IR/PRODDER/2021-01</t>
  </si>
  <si>
    <t>CONSTRUCCIÓN DE LÍNEA DE DRENAJE PARA EL FRACCIONAMIENTO ARBOLEDAS 18"</t>
  </si>
  <si>
    <t>GUSTAVO</t>
  </si>
  <si>
    <t>GARCÍA</t>
  </si>
  <si>
    <t>PERALTA</t>
  </si>
  <si>
    <t>GUADALUPE VICTORIA</t>
  </si>
  <si>
    <t>A</t>
  </si>
  <si>
    <t>LA MODERNA</t>
  </si>
  <si>
    <t>OFERTA SOLVENTE MÁS BAJA</t>
  </si>
  <si>
    <t>PRODDER</t>
  </si>
  <si>
    <t>FRACC ARBOLEDAS</t>
  </si>
  <si>
    <t>MIREYA VIANEY</t>
  </si>
  <si>
    <t xml:space="preserve">MORENO </t>
  </si>
  <si>
    <t>MEZA</t>
  </si>
  <si>
    <t>MOMM780920TF5</t>
  </si>
  <si>
    <t>MAQUINARÍA Y ASOCIADOS, S.A. DE C.V.</t>
  </si>
  <si>
    <t>MAS9308286X4</t>
  </si>
  <si>
    <t>NADIA</t>
  </si>
  <si>
    <t>SALINAS</t>
  </si>
  <si>
    <t>MORENO</t>
  </si>
  <si>
    <t>SAMN830411QB9</t>
  </si>
  <si>
    <t>JAPAMI/IR/PRODDER/2021-02</t>
  </si>
  <si>
    <t>MEJORAMIENTO DE RED DE AGUA POTABLE MEDIANTE EL CAMBIO DE TUBERÍA POR CONTAMINACIÓN EN CALLE CARLOS GIRÓNFRACC. CD. DEPORTIVA</t>
  </si>
  <si>
    <t>MOMMM780920TF5</t>
  </si>
  <si>
    <t>NIGROMANTE</t>
  </si>
  <si>
    <t>DE LA SALUD</t>
  </si>
  <si>
    <t>GDE100714HX8</t>
  </si>
  <si>
    <t>G &amp; O DISEÑO Y EDIFICACIÓN, S.A. DE C.V.</t>
  </si>
  <si>
    <t>PEFERCO, S.A. DE .V.</t>
  </si>
  <si>
    <t>PEF090927AX5</t>
  </si>
  <si>
    <t>JAPAMI/IR/PRODDER/2021-03</t>
  </si>
  <si>
    <t>CONSTRUCCIÓN LÍNEA ALIMENTACIÓN ZONA BAJA FRACCIONAMIENTO URBI VILLA DEL REY</t>
  </si>
  <si>
    <t>DAVID ULISES</t>
  </si>
  <si>
    <t>NICASIO</t>
  </si>
  <si>
    <t>COLLADO</t>
  </si>
  <si>
    <t>EXHACIENDA SAN JOSÉ DE LA QUEMADA</t>
  </si>
  <si>
    <t>SANTA TERESA</t>
  </si>
  <si>
    <t>GUANAJUATO</t>
  </si>
  <si>
    <t>FRACC. URBI</t>
  </si>
  <si>
    <t>FRACC. CD. DEPORTIVA</t>
  </si>
  <si>
    <t>PROMOTORA SEICO, S.A. DE C.V.</t>
  </si>
  <si>
    <t>PSE1403184YO</t>
  </si>
  <si>
    <t>JAPAMI/IR/PRODDER/2021-04</t>
  </si>
  <si>
    <t>CONSTRUCCIÓN DE RED DE AGUA POTABLE PARA EL FRACCIONAMIENTO MARTÍN NEGRETE, PRIMERA ETAPA</t>
  </si>
  <si>
    <t>PROMOTORA SEICO, S.A. DE CV.</t>
  </si>
  <si>
    <t>CARLOS EDUARDO</t>
  </si>
  <si>
    <t>PACHECO</t>
  </si>
  <si>
    <t>BOLIVIA</t>
  </si>
  <si>
    <t>TABACHINES</t>
  </si>
  <si>
    <t>FRACC. MARTIN NEGRETE</t>
  </si>
  <si>
    <t>https://www.japami.gob.mx/transparencia/LGT/28_Licitaciones/2021/SOPORTE/ADMON%20DE%20OBRA/Contratos%201tri%202021/JAPAMI%20LP%202021%2001%20COLEC%20PLUVIAL%20GERARDO%20MURILLO%20(3RA%20E)%20TRAMO%20AV%20GTO.pdf</t>
  </si>
  <si>
    <t>https://www.japami.gob.mx/transparencia/LGT/28_Licitaciones/2021/SOPORTE/ADMON%20DE%20OBRA/Contratos%201tri%202021/JAPAMI%20IR%20PRODDER%202021%2001%20CONS%20LINEA%20DREN%20FRACC%20ARBOLEDAS%2018.pdf</t>
  </si>
  <si>
    <t>https://www.japami.gob.mx/transparencia/LGT/28_Licitaciones/2021/SOPORTE/ADMON%20DE%20OBRA/Contratos%201tri%202021/JAPAMI%20IR%20PRODDER%202021%2002%20MEJOR%20RED%20A.P.%20CALLE%20CARLOS%20GIRON%20LA%20DEPORTIVA.pdf</t>
  </si>
  <si>
    <t>https://www.japami.gob.mx/transparencia/LGT/28_Licitaciones/2021/SOPORTE/ADMON%20DE%20OBRA/Contratos%201tri%202021/JAPAMI%20IR%20PRODDER%202021%2003%20CONST%20LINEA%20DE%20ALIM%20ZONA%20BAJA%20FRACC%20URBI%20VILLA%20DEL%20REY.pdf</t>
  </si>
  <si>
    <t>https://www.japami.gob.mx/transparencia/LGT/28_Licitaciones/2021/SOPORTE/ADMON%20DE%20OBRA/Contratos%201tri%202021/JAPAMI%20IR%202021%2001%20CONST%20RED%20A.P.%20FRACC%20MARTIN%20NEGRETE%201RA%20E.pdf</t>
  </si>
  <si>
    <t>https://</t>
  </si>
  <si>
    <t>nd</t>
  </si>
  <si>
    <t>SOLÍS</t>
  </si>
  <si>
    <t xml:space="preserve">DIRECCIÓN DE ADMNISTRACIÓN DE OBRA - Junta de Agua Potable, Drenaje, Alcantarillado y Saneamiento del Municipio de Irapuato, Gto.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</si>
</sst>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3" borderId="0" xfId="0" applyFill="1" applyBorder="1" applyAlignment="1" applyProtection="1">
      <alignment wrapText="1"/>
    </xf>
    <xf numFmtId="0" fontId="0" fillId="3" borderId="0" xfId="0" applyFill="1" applyBorder="1" applyProtection="1"/>
    <xf numFmtId="0" fontId="0" fillId="0" borderId="0" xfId="0" applyAlignment="1">
      <alignment horizontal="center" vertical="center"/>
    </xf>
    <xf numFmtId="0" fontId="0" fillId="0" borderId="0" xfId="0"/>
    <xf numFmtId="0" fontId="3" fillId="0" borderId="0" xfId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 applyAlignment="1"/>
    <xf numFmtId="0" fontId="3" fillId="0" borderId="0" xfId="1" applyFill="1" applyAlignment="1"/>
    <xf numFmtId="14" fontId="0" fillId="0" borderId="0" xfId="0" applyNumberFormat="1" applyFill="1" applyAlignment="1"/>
    <xf numFmtId="2" fontId="0" fillId="0" borderId="0" xfId="0" applyNumberFormat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8_Licitaciones/2021/SOPORTE/ADMON%20DE%20OBRA/Contratos%201tri%202021/JAPAMI%20IR%20PRODDER%202021%2002%20MEJOR%20RED%20A.P.%20CALLE%20CARLOS%20GIRON%20LA%20DEPORTIVA.pdf" TargetMode="External"/><Relationship Id="rId13" Type="http://schemas.openxmlformats.org/officeDocument/2006/relationships/hyperlink" Target="https://www.japami.gob.mx/transparencia/LGT/28_Licitaciones/2021/SOPORTE/ADMON%20DE%20OBRA/Contratos%201tri%202021/JAPAMI%20IR%20PRODDER%202021%2002%20MEJOR%20RED%20A.P.%20CALLE%20CARLOS%20GIRON%20LA%20DEPORTIVA.pdf" TargetMode="External"/><Relationship Id="rId18" Type="http://schemas.openxmlformats.org/officeDocument/2006/relationships/hyperlink" Target="https://www.japami.gob.mx/transparencia/LGT/28_Licitaciones/2021/SOPORTE/ADMON%20DE%20OBRA/Contratos%201tri%202021/JAPAMI%20IR%202021%2001%20CONST%20RED%20A.P.%20FRACC%20MARTIN%20NEGRETE%201RA%20E.pdf" TargetMode="External"/><Relationship Id="rId3" Type="http://schemas.openxmlformats.org/officeDocument/2006/relationships/hyperlink" Target="https://www.japami.gob.mx/transparencia/LGT/28_Licitaciones/2021/SOPORTE/ADMON%20DE%20OBRA/Contratos%201tri%202021/JAPAMI%20IR%202021%2001%20CONST%20RED%20A.P.%20FRACC%20MARTIN%20NEGRETE%201RA%20E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japami.gob.mx/transparencia/LGT/28_Licitaciones/2021/SOPORTE/ADMON%20DE%20OBRA/Contratos%201tri%202021/JAPAMI%20IR%20PRODDER%202021%2003%20CONST%20LINEA%20DE%20ALIM%20ZONA%20BAJA%20FRACC%20URBI%20VILLA%20DEL%20REY.pdf" TargetMode="External"/><Relationship Id="rId12" Type="http://schemas.openxmlformats.org/officeDocument/2006/relationships/hyperlink" Target="https://www.japami.gob.mx/transparencia/LGT/28_Licitaciones/2021/SOPORTE/ADMON%20DE%20OBRA/Contratos%201tri%202021/JAPAMI%20IR%20PRODDER%202021%2002%20MEJOR%20RED%20A.P.%20CALLE%20CARLOS%20GIRON%20LA%20DEPORTIVA.pdf" TargetMode="External"/><Relationship Id="rId17" Type="http://schemas.openxmlformats.org/officeDocument/2006/relationships/hyperlink" Target="https://www.japami.gob.mx/transparencia/LGT/28_Licitaciones/2021/SOPORTE/ADMON%20DE%20OBRA/Contratos%201tri%202021/JAPAMI%20IR%20PRODDER%202021%2003%20CONST%20LINEA%20DE%20ALIM%20ZONA%20BAJA%20FRACC%20URBI%20VILLA%20DEL%20REY.pdf" TargetMode="External"/><Relationship Id="rId2" Type="http://schemas.openxmlformats.org/officeDocument/2006/relationships/hyperlink" Target="https://www.japami.gob.mx/transparencia/LGT/28_Licitaciones/2021/SOPORTE/ADMON%20DE%20OBRA/Contratos%201tri%202021/JAPAMI%20IR%20PRODDER%202021%2001%20CONS%20LINEA%20DREN%20FRACC%20ARBOLEDAS%2018.pdf" TargetMode="External"/><Relationship Id="rId16" Type="http://schemas.openxmlformats.org/officeDocument/2006/relationships/hyperlink" Target="https://www.japami.gob.mx/transparencia/LGT/28_Licitaciones/2021/SOPORTE/ADMON%20DE%20OBRA/Contratos%201tri%202021/JAPAMI%20IR%20PRODDER%202021%2003%20CONST%20LINEA%20DE%20ALIM%20ZONA%20BAJA%20FRACC%20URBI%20VILLA%20DEL%20REY.pdf" TargetMode="External"/><Relationship Id="rId20" Type="http://schemas.openxmlformats.org/officeDocument/2006/relationships/hyperlink" Target="https://www.japami.gob.mx/transparencia/LGT/28_Licitaciones/2021/SOPORTE/ADMON%20DE%20OBRA/Contratos%201tri%202021/JAPAMI%20IR%202021%2001%20CONST%20RED%20A.P.%20FRACC%20MARTIN%20NEGRETE%201RA%20E.pdf" TargetMode="External"/><Relationship Id="rId1" Type="http://schemas.openxmlformats.org/officeDocument/2006/relationships/hyperlink" Target="https://www.japami.gob.mx/transparencia/LGT/28_Licitaciones/2021/SOPORTE/ADMON%20DE%20OBRA/Contratos%201tri%202021/JAPAMI%20LP%202021%2001%20COLEC%20PLUVIAL%20GERARDO%20MURILLO%20(3RA%20E)%20TRAMO%20AV%20GTO.pdf" TargetMode="External"/><Relationship Id="rId6" Type="http://schemas.openxmlformats.org/officeDocument/2006/relationships/hyperlink" Target="https://www.japami.gob.mx/transparencia/LGT/28_Licitaciones/2021/SOPORTE/ADMON%20DE%20OBRA/Contratos%201tri%202021/JAPAMI%20LP%202021%2001%20COLEC%20PLUVIAL%20GERARDO%20MURILLO%20(3RA%20E)%20TRAMO%20AV%20GTO.pdf" TargetMode="External"/><Relationship Id="rId11" Type="http://schemas.openxmlformats.org/officeDocument/2006/relationships/hyperlink" Target="https://www.japami.gob.mx/transparencia/LGT/28_Licitaciones/2021/SOPORTE/ADMON%20DE%20OBRA/Contratos%201tri%202021/JAPAMI%20IR%20PRODDER%202021%2001%20CONS%20LINEA%20DREN%20FRACC%20ARBOLEDAS%2018.pdf" TargetMode="External"/><Relationship Id="rId5" Type="http://schemas.openxmlformats.org/officeDocument/2006/relationships/hyperlink" Target="https://www.japami.gob.mx/transparencia/LGT/28_Licitaciones/2021/SOPORTE/ADMON%20DE%20OBRA/Contratos%201tri%202021/JAPAMI%20LP%202021%2001%20COLEC%20PLUVIAL%20GERARDO%20MURILLO%20(3RA%20E)%20TRAMO%20AV%20GTO.pdf" TargetMode="External"/><Relationship Id="rId15" Type="http://schemas.openxmlformats.org/officeDocument/2006/relationships/hyperlink" Target="https://www.japami.gob.mx/transparencia/LGT/28_Licitaciones/2021/SOPORTE/ADMON%20DE%20OBRA/Contratos%201tri%202021/JAPAMI%20IR%20PRODDER%202021%2003%20CONST%20LINEA%20DE%20ALIM%20ZONA%20BAJA%20FRACC%20URBI%20VILLA%20DEL%20REY.pdf" TargetMode="External"/><Relationship Id="rId10" Type="http://schemas.openxmlformats.org/officeDocument/2006/relationships/hyperlink" Target="https://www.japami.gob.mx/transparencia/LGT/28_Licitaciones/2021/SOPORTE/ADMON%20DE%20OBRA/Contratos%201tri%202021/JAPAMI%20IR%20PRODDER%202021%2001%20CONS%20LINEA%20DREN%20FRACC%20ARBOLEDAS%2018.pdf" TargetMode="External"/><Relationship Id="rId19" Type="http://schemas.openxmlformats.org/officeDocument/2006/relationships/hyperlink" Target="https://www.japami.gob.mx/transparencia/LGT/28_Licitaciones/2021/SOPORTE/ADMON%20DE%20OBRA/Contratos%201tri%202021/JAPAMI%20IR%202021%2001%20CONST%20RED%20A.P.%20FRACC%20MARTIN%20NEGRETE%201RA%20E.pdf" TargetMode="External"/><Relationship Id="rId4" Type="http://schemas.openxmlformats.org/officeDocument/2006/relationships/hyperlink" Target="https://www.japami.gob.mx/transparencia/LGT/28_Licitaciones/2021/SOPORTE/ADMON%20DE%20OBRA/Contratos%201tri%202021/JAPAMI%20LP%202021%2001%20COLEC%20PLUVIAL%20GERARDO%20MURILLO%20(3RA%20E)%20TRAMO%20AV%20GTO.pdf" TargetMode="External"/><Relationship Id="rId9" Type="http://schemas.openxmlformats.org/officeDocument/2006/relationships/hyperlink" Target="https://www.japami.gob.mx/transparencia/LGT/28_Licitaciones/2021/SOPORTE/ADMON%20DE%20OBRA/Contratos%201tri%202021/JAPAMI%20IR%20PRODDER%202021%2001%20CONS%20LINEA%20DREN%20FRACC%20ARBOLEDAS%2018.pdf" TargetMode="External"/><Relationship Id="rId14" Type="http://schemas.openxmlformats.org/officeDocument/2006/relationships/hyperlink" Target="https://www.japami.gob.mx/transparencia/LGT/28_Licitaciones/2021/SOPORTE/ADMON%20DE%20OBRA/Contratos%201tri%202021/JAPAMI%20IR%20PRODDER%202021%2002%20MEJOR%20RED%20A.P.%20CALLE%20CARLOS%20GIRON%20LA%20DEPORT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7"/>
  <sheetViews>
    <sheetView tabSelected="1" topLeftCell="A2" zoomScale="80" zoomScaleNormal="80" workbookViewId="0">
      <selection activeCell="D36" sqref="D36"/>
    </sheetView>
  </sheetViews>
  <sheetFormatPr baseColWidth="10" defaultColWidth="9.140625" defaultRowHeight="15" x14ac:dyDescent="0.25"/>
  <cols>
    <col min="1" max="1" width="7.140625" bestFit="1" customWidth="1"/>
    <col min="2" max="3" width="27.5703125" customWidth="1"/>
    <col min="4" max="4" width="37.42578125" bestFit="1" customWidth="1"/>
    <col min="5" max="6" width="16.7109375" customWidth="1"/>
    <col min="7" max="7" width="21.140625" customWidth="1"/>
    <col min="8" max="8" width="21.42578125" customWidth="1"/>
    <col min="9" max="9" width="21.140625" customWidth="1"/>
    <col min="10" max="10" width="15.140625" style="6" customWidth="1"/>
    <col min="11" max="11" width="39.42578125" customWidth="1"/>
    <col min="12" max="12" width="36.28515625" customWidth="1"/>
    <col min="13" max="13" width="20.5703125" customWidth="1"/>
    <col min="14" max="14" width="12.140625" customWidth="1"/>
    <col min="15" max="15" width="10.85546875" customWidth="1"/>
    <col min="16" max="16" width="28" customWidth="1"/>
    <col min="17" max="17" width="27.42578125" customWidth="1"/>
    <col min="18" max="18" width="14.140625" customWidth="1"/>
    <col min="19" max="21" width="21.140625" customWidth="1"/>
    <col min="22" max="22" width="34.5703125" customWidth="1"/>
    <col min="23" max="23" width="23.140625" customWidth="1"/>
    <col min="24" max="24" width="22" customWidth="1"/>
    <col min="25" max="25" width="39.42578125" customWidth="1"/>
    <col min="26" max="26" width="23.42578125" customWidth="1"/>
    <col min="27" max="27" width="30.7109375" customWidth="1"/>
    <col min="28" max="28" width="23.85546875" customWidth="1"/>
    <col min="29" max="29" width="24.28515625" customWidth="1"/>
    <col min="30" max="30" width="25.5703125" customWidth="1"/>
    <col min="31" max="31" width="27" customWidth="1"/>
    <col min="32" max="32" width="21.140625" customWidth="1"/>
    <col min="33" max="33" width="27.140625" customWidth="1"/>
    <col min="34" max="34" width="27.5703125" customWidth="1"/>
    <col min="35" max="35" width="36.28515625" customWidth="1"/>
    <col min="36" max="36" width="27.140625" customWidth="1"/>
    <col min="37" max="37" width="22.42578125" customWidth="1"/>
    <col min="38" max="38" width="22" customWidth="1"/>
    <col min="39" max="39" width="25.85546875" customWidth="1"/>
    <col min="40" max="40" width="25.5703125" customWidth="1"/>
    <col min="41" max="41" width="29.7109375" customWidth="1"/>
    <col min="42" max="42" width="21.42578125" customWidth="1"/>
    <col min="43" max="43" width="19.42578125" customWidth="1"/>
    <col min="44" max="44" width="31.140625" customWidth="1"/>
    <col min="45" max="45" width="30.85546875" customWidth="1"/>
    <col min="46" max="46" width="16.5703125" customWidth="1"/>
    <col min="47" max="47" width="25.5703125" customWidth="1"/>
    <col min="48" max="48" width="25.7109375" customWidth="1"/>
    <col min="49" max="49" width="18" customWidth="1"/>
    <col min="50" max="50" width="22.85546875" customWidth="1"/>
    <col min="51" max="51" width="17.28515625" customWidth="1"/>
    <col min="52" max="52" width="23.5703125" customWidth="1"/>
    <col min="53" max="53" width="14.42578125" customWidth="1"/>
    <col min="54" max="54" width="18.140625" customWidth="1"/>
    <col min="55" max="55" width="23.28515625" bestFit="1" customWidth="1"/>
    <col min="56" max="56" width="41.85546875" customWidth="1"/>
    <col min="57" max="58" width="26.42578125" customWidth="1"/>
    <col min="59" max="59" width="36.5703125" customWidth="1"/>
    <col min="60" max="60" width="19.28515625" customWidth="1"/>
    <col min="61" max="61" width="17.5703125" customWidth="1"/>
    <col min="62" max="64" width="29" customWidth="1"/>
    <col min="65" max="65" width="44.5703125" bestFit="1" customWidth="1"/>
    <col min="66" max="66" width="41.28515625" bestFit="1" customWidth="1"/>
    <col min="67" max="67" width="26.85546875" customWidth="1"/>
    <col min="68" max="68" width="29.7109375" customWidth="1"/>
    <col min="69" max="69" width="20.85546875" customWidth="1"/>
    <col min="70" max="70" width="9.42578125" customWidth="1"/>
    <col min="71" max="71" width="18.28515625" customWidth="1"/>
    <col min="72" max="72" width="26.5703125" customWidth="1"/>
    <col min="73" max="75" width="37.85546875" customWidth="1"/>
    <col min="76" max="76" width="35.7109375" customWidth="1"/>
    <col min="77" max="77" width="4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s="6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s="6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4" t="s">
        <v>96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</row>
    <row r="7" spans="1:80" s="10" customFormat="1" ht="50.25" customHeight="1" x14ac:dyDescent="0.25">
      <c r="A7" s="9" t="s">
        <v>97</v>
      </c>
      <c r="B7" s="9" t="s">
        <v>98</v>
      </c>
      <c r="C7" s="9" t="s">
        <v>99</v>
      </c>
      <c r="D7" s="9" t="s">
        <v>100</v>
      </c>
      <c r="E7" s="9" t="s">
        <v>101</v>
      </c>
      <c r="F7" s="9" t="s">
        <v>102</v>
      </c>
      <c r="G7" s="9" t="s">
        <v>103</v>
      </c>
      <c r="H7" s="9" t="s">
        <v>104</v>
      </c>
      <c r="I7" s="9" t="s">
        <v>105</v>
      </c>
      <c r="J7" s="9" t="s">
        <v>106</v>
      </c>
      <c r="K7" s="9" t="s">
        <v>107</v>
      </c>
      <c r="L7" s="9" t="s">
        <v>108</v>
      </c>
      <c r="M7" s="9" t="s">
        <v>109</v>
      </c>
      <c r="N7" s="9" t="s">
        <v>110</v>
      </c>
      <c r="O7" s="9" t="s">
        <v>111</v>
      </c>
      <c r="P7" s="9" t="s">
        <v>112</v>
      </c>
      <c r="Q7" s="9" t="s">
        <v>113</v>
      </c>
      <c r="R7" s="9" t="s">
        <v>114</v>
      </c>
      <c r="S7" s="9" t="s">
        <v>115</v>
      </c>
      <c r="T7" s="9" t="s">
        <v>116</v>
      </c>
      <c r="U7" s="9" t="s">
        <v>117</v>
      </c>
      <c r="V7" s="9" t="s">
        <v>118</v>
      </c>
      <c r="W7" s="9" t="s">
        <v>119</v>
      </c>
      <c r="X7" s="9" t="s">
        <v>120</v>
      </c>
      <c r="Y7" s="9" t="s">
        <v>121</v>
      </c>
      <c r="Z7" s="9" t="s">
        <v>122</v>
      </c>
      <c r="AA7" s="9" t="s">
        <v>123</v>
      </c>
      <c r="AB7" s="9" t="s">
        <v>124</v>
      </c>
      <c r="AC7" s="9" t="s">
        <v>125</v>
      </c>
      <c r="AD7" s="9" t="s">
        <v>126</v>
      </c>
      <c r="AE7" s="9" t="s">
        <v>127</v>
      </c>
      <c r="AF7" s="9" t="s">
        <v>128</v>
      </c>
      <c r="AG7" s="9" t="s">
        <v>129</v>
      </c>
      <c r="AH7" s="9" t="s">
        <v>130</v>
      </c>
      <c r="AI7" s="9" t="s">
        <v>131</v>
      </c>
      <c r="AJ7" s="9" t="s">
        <v>132</v>
      </c>
      <c r="AK7" s="9" t="s">
        <v>133</v>
      </c>
      <c r="AL7" s="9" t="s">
        <v>134</v>
      </c>
      <c r="AM7" s="9" t="s">
        <v>135</v>
      </c>
      <c r="AN7" s="9" t="s">
        <v>136</v>
      </c>
      <c r="AO7" s="9" t="s">
        <v>137</v>
      </c>
      <c r="AP7" s="9" t="s">
        <v>138</v>
      </c>
      <c r="AQ7" s="9" t="s">
        <v>139</v>
      </c>
      <c r="AR7" s="9" t="s">
        <v>140</v>
      </c>
      <c r="AS7" s="9" t="s">
        <v>141</v>
      </c>
      <c r="AT7" s="9" t="s">
        <v>142</v>
      </c>
      <c r="AU7" s="9" t="s">
        <v>143</v>
      </c>
      <c r="AV7" s="9" t="s">
        <v>144</v>
      </c>
      <c r="AW7" s="9" t="s">
        <v>145</v>
      </c>
      <c r="AX7" s="9" t="s">
        <v>146</v>
      </c>
      <c r="AY7" s="9" t="s">
        <v>147</v>
      </c>
      <c r="AZ7" s="9" t="s">
        <v>148</v>
      </c>
      <c r="BA7" s="9" t="s">
        <v>149</v>
      </c>
      <c r="BB7" s="9" t="s">
        <v>150</v>
      </c>
      <c r="BC7" s="9" t="s">
        <v>151</v>
      </c>
      <c r="BD7" s="9" t="s">
        <v>152</v>
      </c>
      <c r="BE7" s="9" t="s">
        <v>153</v>
      </c>
      <c r="BF7" s="9" t="s">
        <v>154</v>
      </c>
      <c r="BG7" s="9" t="s">
        <v>155</v>
      </c>
      <c r="BH7" s="9" t="s">
        <v>156</v>
      </c>
      <c r="BI7" s="9" t="s">
        <v>157</v>
      </c>
      <c r="BJ7" s="9" t="s">
        <v>158</v>
      </c>
      <c r="BK7" s="9" t="s">
        <v>159</v>
      </c>
      <c r="BL7" s="9" t="s">
        <v>160</v>
      </c>
      <c r="BM7" s="9" t="s">
        <v>161</v>
      </c>
      <c r="BN7" s="9" t="s">
        <v>162</v>
      </c>
      <c r="BO7" s="9" t="s">
        <v>163</v>
      </c>
      <c r="BP7" s="9" t="s">
        <v>164</v>
      </c>
      <c r="BQ7" s="9" t="s">
        <v>165</v>
      </c>
      <c r="BR7" s="9" t="s">
        <v>166</v>
      </c>
      <c r="BS7" s="9" t="s">
        <v>167</v>
      </c>
      <c r="BT7" s="9" t="s">
        <v>168</v>
      </c>
      <c r="BU7" s="9" t="s">
        <v>169</v>
      </c>
      <c r="BV7" s="9" t="s">
        <v>170</v>
      </c>
      <c r="BW7" s="9" t="s">
        <v>171</v>
      </c>
      <c r="BX7" s="9" t="s">
        <v>172</v>
      </c>
      <c r="BY7" s="9" t="s">
        <v>173</v>
      </c>
      <c r="BZ7" s="9" t="s">
        <v>174</v>
      </c>
      <c r="CA7" s="9" t="s">
        <v>175</v>
      </c>
      <c r="CB7" s="9" t="s">
        <v>176</v>
      </c>
    </row>
    <row r="8" spans="1:80" s="17" customFormat="1" x14ac:dyDescent="0.25">
      <c r="A8" s="17">
        <v>2021</v>
      </c>
      <c r="B8" s="11">
        <v>44197</v>
      </c>
      <c r="C8" s="11">
        <v>44286</v>
      </c>
      <c r="D8" s="17" t="s">
        <v>177</v>
      </c>
      <c r="E8" s="17" t="s">
        <v>180</v>
      </c>
      <c r="F8" s="17" t="s">
        <v>185</v>
      </c>
      <c r="G8" s="17">
        <v>1</v>
      </c>
      <c r="H8" s="17" t="s">
        <v>340</v>
      </c>
      <c r="I8" s="18" t="s">
        <v>437</v>
      </c>
      <c r="J8" s="12">
        <v>44248</v>
      </c>
      <c r="K8" s="17" t="s">
        <v>341</v>
      </c>
      <c r="L8" s="13">
        <v>1</v>
      </c>
      <c r="M8" s="19">
        <v>44252</v>
      </c>
      <c r="N8" s="17">
        <v>1</v>
      </c>
      <c r="O8" s="17">
        <v>1</v>
      </c>
      <c r="P8" s="18" t="s">
        <v>437</v>
      </c>
      <c r="Q8" s="18" t="s">
        <v>437</v>
      </c>
      <c r="R8" s="18" t="s">
        <v>437</v>
      </c>
      <c r="S8" s="17" t="s">
        <v>361</v>
      </c>
      <c r="T8" s="17" t="s">
        <v>336</v>
      </c>
      <c r="U8" s="17" t="s">
        <v>337</v>
      </c>
      <c r="V8" s="17" t="s">
        <v>339</v>
      </c>
      <c r="W8" s="17" t="s">
        <v>344</v>
      </c>
      <c r="X8" s="17" t="s">
        <v>193</v>
      </c>
      <c r="Y8" s="17" t="s">
        <v>362</v>
      </c>
      <c r="Z8" s="17">
        <v>135</v>
      </c>
      <c r="AA8" s="17">
        <v>0</v>
      </c>
      <c r="AB8" s="17" t="s">
        <v>227</v>
      </c>
      <c r="AC8" s="17" t="s">
        <v>363</v>
      </c>
      <c r="AD8" s="17">
        <v>17</v>
      </c>
      <c r="AE8" s="17" t="s">
        <v>364</v>
      </c>
      <c r="AF8" s="17">
        <v>17</v>
      </c>
      <c r="AG8" s="17" t="s">
        <v>364</v>
      </c>
      <c r="AH8" s="17">
        <v>11</v>
      </c>
      <c r="AI8" s="17" t="s">
        <v>255</v>
      </c>
      <c r="AJ8" s="17">
        <v>36620</v>
      </c>
      <c r="AK8" s="17" t="s">
        <v>365</v>
      </c>
      <c r="AL8" s="17" t="s">
        <v>365</v>
      </c>
      <c r="AM8" s="17" t="s">
        <v>365</v>
      </c>
      <c r="AN8" s="17">
        <v>0</v>
      </c>
      <c r="AO8" s="17" t="s">
        <v>390</v>
      </c>
      <c r="AP8" s="17" t="s">
        <v>366</v>
      </c>
      <c r="AQ8" s="17" t="s">
        <v>368</v>
      </c>
      <c r="AR8" s="17" t="s">
        <v>367</v>
      </c>
      <c r="AS8" s="17" t="str">
        <f>H8</f>
        <v>JAPAMI/LP/2021-01</v>
      </c>
      <c r="AT8" s="19">
        <v>44264</v>
      </c>
      <c r="AU8" s="19">
        <v>44277</v>
      </c>
      <c r="AV8" s="19">
        <v>44366</v>
      </c>
      <c r="AW8" s="17">
        <f>AX8/1.16</f>
        <v>7422749.3189655188</v>
      </c>
      <c r="AX8" s="20">
        <v>8610389.2100000009</v>
      </c>
      <c r="AY8" s="20">
        <v>0</v>
      </c>
      <c r="AZ8" s="20">
        <f>AX8</f>
        <v>8610389.2100000009</v>
      </c>
      <c r="BA8" s="17" t="s">
        <v>369</v>
      </c>
      <c r="BB8" s="17" t="s">
        <v>365</v>
      </c>
      <c r="BC8" s="17" t="s">
        <v>370</v>
      </c>
      <c r="BD8" s="17" t="str">
        <f>K8</f>
        <v>CONSTRUCCIÓN DE COLECTOR PLUVIAL GERARDO MURILLO (TERCERA ETAPA) TRAMO AV. GUANAJUATO</v>
      </c>
      <c r="BE8" s="19">
        <f t="shared" ref="BE8:BF24" si="0">AU8</f>
        <v>44277</v>
      </c>
      <c r="BF8" s="19">
        <f t="shared" si="0"/>
        <v>44366</v>
      </c>
      <c r="BG8" s="18" t="s">
        <v>432</v>
      </c>
      <c r="BH8" s="18" t="s">
        <v>437</v>
      </c>
      <c r="BI8" s="17">
        <v>1</v>
      </c>
      <c r="BJ8" s="17" t="s">
        <v>285</v>
      </c>
      <c r="BK8" s="17" t="s">
        <v>372</v>
      </c>
      <c r="BL8" s="17" t="s">
        <v>339</v>
      </c>
      <c r="BM8" s="17" t="s">
        <v>371</v>
      </c>
      <c r="BN8" s="17" t="str">
        <f>K8</f>
        <v>CONSTRUCCIÓN DE COLECTOR PLUVIAL GERARDO MURILLO (TERCERA ETAPA) TRAMO AV. GUANAJUATO</v>
      </c>
      <c r="BO8" s="18" t="s">
        <v>437</v>
      </c>
      <c r="BP8" s="17" t="s">
        <v>339</v>
      </c>
      <c r="BQ8" s="17" t="s">
        <v>287</v>
      </c>
      <c r="BR8" s="17" t="s">
        <v>290</v>
      </c>
      <c r="BS8" s="17">
        <v>1</v>
      </c>
      <c r="BT8" s="17" t="s">
        <v>373</v>
      </c>
      <c r="BU8" s="18" t="s">
        <v>437</v>
      </c>
      <c r="BV8" s="18" t="s">
        <v>437</v>
      </c>
      <c r="BW8" s="18" t="s">
        <v>437</v>
      </c>
      <c r="BX8" s="18" t="s">
        <v>437</v>
      </c>
      <c r="BY8" s="17" t="s">
        <v>440</v>
      </c>
      <c r="BZ8" s="19">
        <v>44320</v>
      </c>
      <c r="CA8" s="19">
        <v>44320</v>
      </c>
    </row>
    <row r="9" spans="1:80" s="17" customFormat="1" x14ac:dyDescent="0.25">
      <c r="A9" s="17">
        <v>2021</v>
      </c>
      <c r="B9" s="11">
        <v>44197</v>
      </c>
      <c r="C9" s="11">
        <v>44286</v>
      </c>
      <c r="D9" s="17" t="s">
        <v>177</v>
      </c>
      <c r="E9" s="17" t="s">
        <v>180</v>
      </c>
      <c r="F9" s="17" t="s">
        <v>185</v>
      </c>
      <c r="G9" s="17">
        <v>1</v>
      </c>
      <c r="H9" s="17" t="s">
        <v>340</v>
      </c>
      <c r="I9" s="18" t="s">
        <v>437</v>
      </c>
      <c r="J9" s="12">
        <v>44248</v>
      </c>
      <c r="K9" s="17" t="s">
        <v>341</v>
      </c>
      <c r="L9" s="13">
        <v>1</v>
      </c>
      <c r="M9" s="19">
        <v>44252</v>
      </c>
      <c r="N9" s="17">
        <v>1</v>
      </c>
      <c r="O9" s="17">
        <v>2</v>
      </c>
      <c r="P9" s="18" t="s">
        <v>437</v>
      </c>
      <c r="Q9" s="18" t="s">
        <v>437</v>
      </c>
      <c r="R9" s="18" t="s">
        <v>437</v>
      </c>
      <c r="S9" s="17" t="s">
        <v>361</v>
      </c>
      <c r="T9" s="17" t="s">
        <v>336</v>
      </c>
      <c r="U9" s="17" t="s">
        <v>337</v>
      </c>
      <c r="V9" s="17" t="s">
        <v>339</v>
      </c>
      <c r="W9" s="17" t="s">
        <v>344</v>
      </c>
      <c r="X9" s="17" t="s">
        <v>193</v>
      </c>
      <c r="Y9" s="17" t="s">
        <v>362</v>
      </c>
      <c r="Z9" s="17">
        <v>135</v>
      </c>
      <c r="AA9" s="17">
        <v>0</v>
      </c>
      <c r="AB9" s="17" t="s">
        <v>227</v>
      </c>
      <c r="AC9" s="17" t="s">
        <v>363</v>
      </c>
      <c r="AD9" s="17">
        <v>17</v>
      </c>
      <c r="AE9" s="17" t="s">
        <v>364</v>
      </c>
      <c r="AF9" s="17">
        <v>17</v>
      </c>
      <c r="AG9" s="17" t="s">
        <v>364</v>
      </c>
      <c r="AH9" s="17">
        <v>11</v>
      </c>
      <c r="AI9" s="17" t="s">
        <v>255</v>
      </c>
      <c r="AJ9" s="17">
        <v>36620</v>
      </c>
      <c r="AK9" s="17" t="s">
        <v>365</v>
      </c>
      <c r="AL9" s="17" t="s">
        <v>365</v>
      </c>
      <c r="AM9" s="17" t="s">
        <v>365</v>
      </c>
      <c r="AN9" s="17">
        <v>0</v>
      </c>
      <c r="AO9" s="17" t="s">
        <v>390</v>
      </c>
      <c r="AP9" s="17" t="s">
        <v>366</v>
      </c>
      <c r="AQ9" s="17" t="s">
        <v>368</v>
      </c>
      <c r="AR9" s="17" t="s">
        <v>367</v>
      </c>
      <c r="AS9" s="17" t="str">
        <f>H9</f>
        <v>JAPAMI/LP/2021-01</v>
      </c>
      <c r="AT9" s="19">
        <v>44264</v>
      </c>
      <c r="AU9" s="19">
        <v>44277</v>
      </c>
      <c r="AV9" s="19">
        <v>44366</v>
      </c>
      <c r="AW9" s="17">
        <f>AX9/1.16</f>
        <v>7422749.3189655188</v>
      </c>
      <c r="AX9" s="20">
        <v>8610389.2100000009</v>
      </c>
      <c r="AY9" s="20">
        <v>0</v>
      </c>
      <c r="AZ9" s="20">
        <f>AX9</f>
        <v>8610389.2100000009</v>
      </c>
      <c r="BA9" s="17" t="s">
        <v>369</v>
      </c>
      <c r="BB9" s="17" t="s">
        <v>365</v>
      </c>
      <c r="BC9" s="17" t="s">
        <v>370</v>
      </c>
      <c r="BD9" s="17" t="str">
        <f>K9</f>
        <v>CONSTRUCCIÓN DE COLECTOR PLUVIAL GERARDO MURILLO (TERCERA ETAPA) TRAMO AV. GUANAJUATO</v>
      </c>
      <c r="BE9" s="19">
        <f t="shared" ref="BE9" si="1">AU9</f>
        <v>44277</v>
      </c>
      <c r="BF9" s="19">
        <f t="shared" ref="BF9" si="2">AV9</f>
        <v>44366</v>
      </c>
      <c r="BG9" s="18" t="s">
        <v>432</v>
      </c>
      <c r="BH9" s="18" t="s">
        <v>437</v>
      </c>
      <c r="BI9" s="17">
        <v>1</v>
      </c>
      <c r="BJ9" s="17" t="s">
        <v>285</v>
      </c>
      <c r="BK9" s="17" t="s">
        <v>372</v>
      </c>
      <c r="BL9" s="17" t="s">
        <v>339</v>
      </c>
      <c r="BM9" s="17" t="s">
        <v>371</v>
      </c>
      <c r="BN9" s="17" t="str">
        <f>K9</f>
        <v>CONSTRUCCIÓN DE COLECTOR PLUVIAL GERARDO MURILLO (TERCERA ETAPA) TRAMO AV. GUANAJUATO</v>
      </c>
      <c r="BO9" s="18" t="s">
        <v>437</v>
      </c>
      <c r="BP9" s="17" t="s">
        <v>339</v>
      </c>
      <c r="BQ9" s="17" t="s">
        <v>287</v>
      </c>
      <c r="BR9" s="17" t="s">
        <v>290</v>
      </c>
      <c r="BS9" s="17">
        <v>1</v>
      </c>
      <c r="BT9" s="17" t="s">
        <v>373</v>
      </c>
      <c r="BU9" s="18" t="s">
        <v>437</v>
      </c>
      <c r="BV9" s="18" t="s">
        <v>437</v>
      </c>
      <c r="BW9" s="18" t="s">
        <v>437</v>
      </c>
      <c r="BX9" s="18" t="s">
        <v>437</v>
      </c>
      <c r="BY9" s="17" t="s">
        <v>440</v>
      </c>
      <c r="BZ9" s="19">
        <v>44320</v>
      </c>
      <c r="CA9" s="19">
        <v>44320</v>
      </c>
    </row>
    <row r="10" spans="1:80" s="17" customFormat="1" x14ac:dyDescent="0.25">
      <c r="A10" s="17">
        <v>2021</v>
      </c>
      <c r="B10" s="11">
        <v>44197</v>
      </c>
      <c r="C10" s="11">
        <v>44286</v>
      </c>
      <c r="D10" s="17" t="s">
        <v>177</v>
      </c>
      <c r="E10" s="17" t="s">
        <v>180</v>
      </c>
      <c r="F10" s="17" t="s">
        <v>185</v>
      </c>
      <c r="G10" s="17">
        <v>2</v>
      </c>
      <c r="H10" s="17" t="s">
        <v>340</v>
      </c>
      <c r="I10" s="18" t="s">
        <v>437</v>
      </c>
      <c r="J10" s="12">
        <v>44248</v>
      </c>
      <c r="K10" s="17" t="s">
        <v>341</v>
      </c>
      <c r="L10" s="13">
        <v>1</v>
      </c>
      <c r="M10" s="19">
        <v>44252</v>
      </c>
      <c r="N10" s="17">
        <v>2</v>
      </c>
      <c r="O10" s="17">
        <v>3</v>
      </c>
      <c r="P10" s="18" t="s">
        <v>437</v>
      </c>
      <c r="Q10" s="18" t="s">
        <v>437</v>
      </c>
      <c r="R10" s="18" t="s">
        <v>437</v>
      </c>
      <c r="S10" s="17" t="s">
        <v>361</v>
      </c>
      <c r="T10" s="17" t="s">
        <v>336</v>
      </c>
      <c r="U10" s="17" t="s">
        <v>337</v>
      </c>
      <c r="V10" s="17" t="s">
        <v>339</v>
      </c>
      <c r="W10" s="17" t="s">
        <v>344</v>
      </c>
      <c r="X10" s="17" t="s">
        <v>193</v>
      </c>
      <c r="Y10" s="17" t="s">
        <v>362</v>
      </c>
      <c r="Z10" s="17">
        <v>135</v>
      </c>
      <c r="AA10" s="17">
        <v>0</v>
      </c>
      <c r="AB10" s="17" t="s">
        <v>227</v>
      </c>
      <c r="AC10" s="17" t="s">
        <v>363</v>
      </c>
      <c r="AD10" s="17">
        <v>17</v>
      </c>
      <c r="AE10" s="17" t="s">
        <v>364</v>
      </c>
      <c r="AF10" s="17">
        <v>17</v>
      </c>
      <c r="AG10" s="17" t="s">
        <v>364</v>
      </c>
      <c r="AH10" s="17">
        <v>11</v>
      </c>
      <c r="AI10" s="17" t="s">
        <v>255</v>
      </c>
      <c r="AJ10" s="17">
        <v>36620</v>
      </c>
      <c r="AK10" s="17" t="s">
        <v>365</v>
      </c>
      <c r="AL10" s="17" t="s">
        <v>365</v>
      </c>
      <c r="AM10" s="17" t="s">
        <v>365</v>
      </c>
      <c r="AN10" s="17">
        <v>0</v>
      </c>
      <c r="AO10" s="17" t="s">
        <v>390</v>
      </c>
      <c r="AP10" s="17" t="s">
        <v>366</v>
      </c>
      <c r="AQ10" s="17" t="s">
        <v>368</v>
      </c>
      <c r="AR10" s="17" t="s">
        <v>367</v>
      </c>
      <c r="AS10" s="17" t="str">
        <f>H10</f>
        <v>JAPAMI/LP/2021-01</v>
      </c>
      <c r="AT10" s="19">
        <v>44264</v>
      </c>
      <c r="AU10" s="19">
        <v>44277</v>
      </c>
      <c r="AV10" s="19">
        <v>44366</v>
      </c>
      <c r="AW10" s="17">
        <f>AX10/1.16</f>
        <v>7422749.3189655188</v>
      </c>
      <c r="AX10" s="20">
        <v>8610389.2100000009</v>
      </c>
      <c r="AY10" s="20">
        <v>0</v>
      </c>
      <c r="AZ10" s="20">
        <f>AX10</f>
        <v>8610389.2100000009</v>
      </c>
      <c r="BA10" s="17" t="s">
        <v>369</v>
      </c>
      <c r="BB10" s="17" t="s">
        <v>365</v>
      </c>
      <c r="BC10" s="17" t="s">
        <v>370</v>
      </c>
      <c r="BD10" s="17" t="str">
        <f>K10</f>
        <v>CONSTRUCCIÓN DE COLECTOR PLUVIAL GERARDO MURILLO (TERCERA ETAPA) TRAMO AV. GUANAJUATO</v>
      </c>
      <c r="BE10" s="19">
        <f t="shared" ref="BE10" si="3">AU10</f>
        <v>44277</v>
      </c>
      <c r="BF10" s="19">
        <f t="shared" ref="BF10" si="4">AV10</f>
        <v>44366</v>
      </c>
      <c r="BG10" s="18" t="s">
        <v>432</v>
      </c>
      <c r="BH10" s="18" t="s">
        <v>437</v>
      </c>
      <c r="BI10" s="17">
        <v>1</v>
      </c>
      <c r="BJ10" s="17" t="s">
        <v>285</v>
      </c>
      <c r="BK10" s="17" t="s">
        <v>372</v>
      </c>
      <c r="BL10" s="17" t="s">
        <v>339</v>
      </c>
      <c r="BM10" s="17" t="s">
        <v>371</v>
      </c>
      <c r="BN10" s="17" t="str">
        <f>K10</f>
        <v>CONSTRUCCIÓN DE COLECTOR PLUVIAL GERARDO MURILLO (TERCERA ETAPA) TRAMO AV. GUANAJUATO</v>
      </c>
      <c r="BO10" s="18" t="s">
        <v>437</v>
      </c>
      <c r="BP10" s="17" t="s">
        <v>339</v>
      </c>
      <c r="BQ10" s="17" t="s">
        <v>287</v>
      </c>
      <c r="BR10" s="17" t="s">
        <v>290</v>
      </c>
      <c r="BS10" s="17">
        <v>1</v>
      </c>
      <c r="BT10" s="17" t="s">
        <v>373</v>
      </c>
      <c r="BU10" s="18" t="s">
        <v>437</v>
      </c>
      <c r="BV10" s="18" t="s">
        <v>437</v>
      </c>
      <c r="BW10" s="18" t="s">
        <v>437</v>
      </c>
      <c r="BX10" s="18" t="s">
        <v>437</v>
      </c>
      <c r="BY10" s="17" t="s">
        <v>440</v>
      </c>
      <c r="BZ10" s="19">
        <v>44320</v>
      </c>
      <c r="CA10" s="19">
        <v>44320</v>
      </c>
    </row>
    <row r="11" spans="1:80" s="17" customFormat="1" x14ac:dyDescent="0.25">
      <c r="A11" s="17">
        <v>2021</v>
      </c>
      <c r="B11" s="11">
        <v>44197</v>
      </c>
      <c r="C11" s="11">
        <v>44286</v>
      </c>
      <c r="D11" s="17" t="s">
        <v>177</v>
      </c>
      <c r="E11" s="17" t="s">
        <v>180</v>
      </c>
      <c r="F11" s="17" t="s">
        <v>185</v>
      </c>
      <c r="G11" s="17">
        <v>2</v>
      </c>
      <c r="H11" s="17" t="s">
        <v>340</v>
      </c>
      <c r="I11" s="18" t="s">
        <v>437</v>
      </c>
      <c r="J11" s="12">
        <v>44248</v>
      </c>
      <c r="K11" s="17" t="s">
        <v>341</v>
      </c>
      <c r="L11" s="13">
        <v>1</v>
      </c>
      <c r="M11" s="19">
        <v>44252</v>
      </c>
      <c r="N11" s="17">
        <v>2</v>
      </c>
      <c r="O11" s="17">
        <v>4</v>
      </c>
      <c r="P11" s="18" t="s">
        <v>437</v>
      </c>
      <c r="Q11" s="18" t="s">
        <v>437</v>
      </c>
      <c r="R11" s="18" t="s">
        <v>437</v>
      </c>
      <c r="S11" s="17" t="s">
        <v>361</v>
      </c>
      <c r="T11" s="17" t="s">
        <v>336</v>
      </c>
      <c r="U11" s="17" t="s">
        <v>337</v>
      </c>
      <c r="V11" s="17" t="s">
        <v>339</v>
      </c>
      <c r="W11" s="17" t="s">
        <v>344</v>
      </c>
      <c r="X11" s="17" t="s">
        <v>193</v>
      </c>
      <c r="Y11" s="17" t="s">
        <v>362</v>
      </c>
      <c r="Z11" s="17">
        <v>135</v>
      </c>
      <c r="AA11" s="17">
        <v>0</v>
      </c>
      <c r="AB11" s="17" t="s">
        <v>227</v>
      </c>
      <c r="AC11" s="17" t="s">
        <v>363</v>
      </c>
      <c r="AD11" s="17">
        <v>17</v>
      </c>
      <c r="AE11" s="17" t="s">
        <v>364</v>
      </c>
      <c r="AF11" s="17">
        <v>17</v>
      </c>
      <c r="AG11" s="17" t="s">
        <v>364</v>
      </c>
      <c r="AH11" s="17">
        <v>11</v>
      </c>
      <c r="AI11" s="17" t="s">
        <v>255</v>
      </c>
      <c r="AJ11" s="17">
        <v>36620</v>
      </c>
      <c r="AK11" s="17" t="s">
        <v>365</v>
      </c>
      <c r="AL11" s="17" t="s">
        <v>365</v>
      </c>
      <c r="AM11" s="17" t="s">
        <v>365</v>
      </c>
      <c r="AN11" s="17">
        <v>0</v>
      </c>
      <c r="AO11" s="17" t="s">
        <v>390</v>
      </c>
      <c r="AP11" s="17" t="s">
        <v>366</v>
      </c>
      <c r="AQ11" s="17" t="s">
        <v>368</v>
      </c>
      <c r="AR11" s="17" t="s">
        <v>367</v>
      </c>
      <c r="AS11" s="17" t="str">
        <f>H11</f>
        <v>JAPAMI/LP/2021-01</v>
      </c>
      <c r="AT11" s="19">
        <v>44264</v>
      </c>
      <c r="AU11" s="19">
        <v>44277</v>
      </c>
      <c r="AV11" s="19">
        <v>44366</v>
      </c>
      <c r="AW11" s="17">
        <f>AX11/1.16</f>
        <v>7422749.3189655188</v>
      </c>
      <c r="AX11" s="20">
        <v>8610389.2100000009</v>
      </c>
      <c r="AY11" s="20">
        <v>0</v>
      </c>
      <c r="AZ11" s="20">
        <f>AX11</f>
        <v>8610389.2100000009</v>
      </c>
      <c r="BA11" s="17" t="s">
        <v>369</v>
      </c>
      <c r="BB11" s="17" t="s">
        <v>365</v>
      </c>
      <c r="BC11" s="17" t="s">
        <v>370</v>
      </c>
      <c r="BD11" s="17" t="str">
        <f>K11</f>
        <v>CONSTRUCCIÓN DE COLECTOR PLUVIAL GERARDO MURILLO (TERCERA ETAPA) TRAMO AV. GUANAJUATO</v>
      </c>
      <c r="BE11" s="19">
        <f t="shared" ref="BE11" si="5">AU11</f>
        <v>44277</v>
      </c>
      <c r="BF11" s="19">
        <f t="shared" ref="BF11" si="6">AV11</f>
        <v>44366</v>
      </c>
      <c r="BG11" s="18" t="s">
        <v>432</v>
      </c>
      <c r="BH11" s="18" t="s">
        <v>437</v>
      </c>
      <c r="BI11" s="17">
        <v>1</v>
      </c>
      <c r="BJ11" s="17" t="s">
        <v>285</v>
      </c>
      <c r="BK11" s="17" t="s">
        <v>372</v>
      </c>
      <c r="BL11" s="17" t="s">
        <v>339</v>
      </c>
      <c r="BM11" s="17" t="s">
        <v>371</v>
      </c>
      <c r="BN11" s="17" t="str">
        <f>K11</f>
        <v>CONSTRUCCIÓN DE COLECTOR PLUVIAL GERARDO MURILLO (TERCERA ETAPA) TRAMO AV. GUANAJUATO</v>
      </c>
      <c r="BO11" s="18" t="s">
        <v>437</v>
      </c>
      <c r="BP11" s="17" t="s">
        <v>339</v>
      </c>
      <c r="BQ11" s="17" t="s">
        <v>287</v>
      </c>
      <c r="BR11" s="17" t="s">
        <v>290</v>
      </c>
      <c r="BS11" s="17">
        <v>1</v>
      </c>
      <c r="BT11" s="17" t="s">
        <v>373</v>
      </c>
      <c r="BU11" s="18" t="s">
        <v>437</v>
      </c>
      <c r="BV11" s="18" t="s">
        <v>437</v>
      </c>
      <c r="BW11" s="18" t="s">
        <v>437</v>
      </c>
      <c r="BX11" s="18" t="s">
        <v>437</v>
      </c>
      <c r="BY11" s="17" t="s">
        <v>440</v>
      </c>
      <c r="BZ11" s="19">
        <v>44320</v>
      </c>
      <c r="CA11" s="19">
        <v>44320</v>
      </c>
    </row>
    <row r="12" spans="1:80" s="17" customFormat="1" x14ac:dyDescent="0.25">
      <c r="A12" s="17">
        <v>2021</v>
      </c>
      <c r="B12" s="11">
        <v>44197</v>
      </c>
      <c r="C12" s="11">
        <v>44286</v>
      </c>
      <c r="D12" s="17" t="s">
        <v>178</v>
      </c>
      <c r="E12" s="17" t="s">
        <v>180</v>
      </c>
      <c r="F12" s="17" t="s">
        <v>185</v>
      </c>
      <c r="G12" s="17">
        <v>3</v>
      </c>
      <c r="H12" s="17" t="s">
        <v>382</v>
      </c>
      <c r="I12" s="18" t="s">
        <v>437</v>
      </c>
      <c r="J12" s="12">
        <v>44245</v>
      </c>
      <c r="K12" s="17" t="s">
        <v>383</v>
      </c>
      <c r="L12" s="13">
        <v>2</v>
      </c>
      <c r="M12" s="19">
        <v>44251</v>
      </c>
      <c r="N12" s="17">
        <v>3</v>
      </c>
      <c r="O12" s="17">
        <v>2</v>
      </c>
      <c r="P12" s="18" t="s">
        <v>437</v>
      </c>
      <c r="Q12" s="18" t="s">
        <v>437</v>
      </c>
      <c r="R12" s="18" t="s">
        <v>437</v>
      </c>
      <c r="S12" s="17" t="s">
        <v>339</v>
      </c>
      <c r="T12" s="17" t="s">
        <v>339</v>
      </c>
      <c r="U12" s="17" t="s">
        <v>339</v>
      </c>
      <c r="V12" s="17" t="s">
        <v>374</v>
      </c>
      <c r="W12" s="17" t="s">
        <v>375</v>
      </c>
      <c r="X12" s="17" t="s">
        <v>212</v>
      </c>
      <c r="Y12" s="17" t="s">
        <v>387</v>
      </c>
      <c r="Z12" s="17">
        <v>2052</v>
      </c>
      <c r="AA12" s="17" t="s">
        <v>388</v>
      </c>
      <c r="AB12" s="17" t="s">
        <v>227</v>
      </c>
      <c r="AC12" s="17" t="s">
        <v>389</v>
      </c>
      <c r="AD12" s="17">
        <v>17</v>
      </c>
      <c r="AE12" s="17" t="s">
        <v>364</v>
      </c>
      <c r="AF12" s="17">
        <v>17</v>
      </c>
      <c r="AG12" s="17" t="s">
        <v>364</v>
      </c>
      <c r="AH12" s="17">
        <v>11</v>
      </c>
      <c r="AI12" s="17" t="s">
        <v>255</v>
      </c>
      <c r="AJ12" s="17">
        <v>36690</v>
      </c>
      <c r="AK12" s="17" t="s">
        <v>339</v>
      </c>
      <c r="AL12" s="17" t="s">
        <v>339</v>
      </c>
      <c r="AM12" s="17" t="s">
        <v>339</v>
      </c>
      <c r="AN12" s="17">
        <v>0</v>
      </c>
      <c r="AO12" s="17" t="s">
        <v>390</v>
      </c>
      <c r="AP12" s="17" t="s">
        <v>366</v>
      </c>
      <c r="AQ12" s="17" t="s">
        <v>368</v>
      </c>
      <c r="AR12" s="17" t="s">
        <v>367</v>
      </c>
      <c r="AS12" s="17" t="str">
        <f>H12</f>
        <v>JAPAMI/IR/PRODDER/2021-01</v>
      </c>
      <c r="AT12" s="19">
        <v>44264</v>
      </c>
      <c r="AU12" s="19">
        <v>44277</v>
      </c>
      <c r="AV12" s="19">
        <v>44336</v>
      </c>
      <c r="AW12" s="17">
        <f>AX12/1.16</f>
        <v>1143127.551724138</v>
      </c>
      <c r="AX12" s="20">
        <v>1326027.96</v>
      </c>
      <c r="AY12" s="20">
        <v>0</v>
      </c>
      <c r="AZ12" s="20">
        <f>AX12</f>
        <v>1326027.96</v>
      </c>
      <c r="BA12" s="17" t="s">
        <v>369</v>
      </c>
      <c r="BB12" s="17" t="s">
        <v>365</v>
      </c>
      <c r="BC12" s="17" t="s">
        <v>370</v>
      </c>
      <c r="BD12" s="17" t="str">
        <f>K12</f>
        <v>CONSTRUCCIÓN DE LÍNEA DE DRENAJE PARA EL FRACCIONAMIENTO ARBOLEDAS 18"</v>
      </c>
      <c r="BE12" s="19">
        <f t="shared" si="0"/>
        <v>44277</v>
      </c>
      <c r="BF12" s="19">
        <f t="shared" si="0"/>
        <v>44336</v>
      </c>
      <c r="BG12" s="18" t="s">
        <v>433</v>
      </c>
      <c r="BH12" s="18" t="s">
        <v>437</v>
      </c>
      <c r="BI12" s="17">
        <v>1</v>
      </c>
      <c r="BJ12" s="17" t="s">
        <v>283</v>
      </c>
      <c r="BK12" s="17" t="s">
        <v>391</v>
      </c>
      <c r="BL12" s="17" t="s">
        <v>339</v>
      </c>
      <c r="BM12" s="17" t="s">
        <v>392</v>
      </c>
      <c r="BN12" s="17" t="str">
        <f>K12</f>
        <v>CONSTRUCCIÓN DE LÍNEA DE DRENAJE PARA EL FRACCIONAMIENTO ARBOLEDAS 18"</v>
      </c>
      <c r="BO12" s="18" t="s">
        <v>437</v>
      </c>
      <c r="BP12" s="17" t="s">
        <v>339</v>
      </c>
      <c r="BQ12" s="17" t="s">
        <v>287</v>
      </c>
      <c r="BR12" s="17" t="s">
        <v>290</v>
      </c>
      <c r="BS12" s="17">
        <v>1</v>
      </c>
      <c r="BT12" s="17" t="s">
        <v>373</v>
      </c>
      <c r="BU12" s="18" t="s">
        <v>437</v>
      </c>
      <c r="BV12" s="18" t="s">
        <v>437</v>
      </c>
      <c r="BW12" s="18" t="s">
        <v>437</v>
      </c>
      <c r="BX12" s="18" t="s">
        <v>437</v>
      </c>
      <c r="BY12" s="17" t="s">
        <v>440</v>
      </c>
      <c r="BZ12" s="19">
        <v>44320</v>
      </c>
      <c r="CA12" s="19">
        <v>44320</v>
      </c>
    </row>
    <row r="13" spans="1:80" s="17" customFormat="1" x14ac:dyDescent="0.25">
      <c r="A13" s="17">
        <v>2021</v>
      </c>
      <c r="B13" s="11">
        <v>44197</v>
      </c>
      <c r="C13" s="11">
        <v>44286</v>
      </c>
      <c r="D13" s="17" t="s">
        <v>178</v>
      </c>
      <c r="E13" s="17" t="s">
        <v>180</v>
      </c>
      <c r="F13" s="17" t="s">
        <v>185</v>
      </c>
      <c r="G13" s="17">
        <v>4</v>
      </c>
      <c r="H13" s="17" t="s">
        <v>382</v>
      </c>
      <c r="I13" s="18" t="s">
        <v>437</v>
      </c>
      <c r="J13" s="12">
        <v>44245</v>
      </c>
      <c r="K13" s="17" t="s">
        <v>383</v>
      </c>
      <c r="L13" s="13">
        <v>3</v>
      </c>
      <c r="M13" s="19">
        <v>44251</v>
      </c>
      <c r="N13" s="17">
        <v>4</v>
      </c>
      <c r="O13" s="17">
        <v>3</v>
      </c>
      <c r="P13" s="18" t="s">
        <v>437</v>
      </c>
      <c r="Q13" s="18" t="s">
        <v>437</v>
      </c>
      <c r="R13" s="18" t="s">
        <v>437</v>
      </c>
      <c r="S13" s="17" t="s">
        <v>339</v>
      </c>
      <c r="T13" s="17" t="s">
        <v>339</v>
      </c>
      <c r="U13" s="17" t="s">
        <v>339</v>
      </c>
      <c r="V13" s="17" t="s">
        <v>374</v>
      </c>
      <c r="W13" s="17" t="s">
        <v>375</v>
      </c>
      <c r="X13" s="17" t="s">
        <v>212</v>
      </c>
      <c r="Y13" s="17" t="s">
        <v>387</v>
      </c>
      <c r="Z13" s="17">
        <v>2052</v>
      </c>
      <c r="AA13" s="17" t="s">
        <v>388</v>
      </c>
      <c r="AB13" s="17" t="s">
        <v>227</v>
      </c>
      <c r="AC13" s="17" t="s">
        <v>389</v>
      </c>
      <c r="AD13" s="17">
        <v>17</v>
      </c>
      <c r="AE13" s="17" t="s">
        <v>364</v>
      </c>
      <c r="AF13" s="17">
        <v>17</v>
      </c>
      <c r="AG13" s="17" t="s">
        <v>364</v>
      </c>
      <c r="AH13" s="17">
        <v>11</v>
      </c>
      <c r="AI13" s="17" t="s">
        <v>255</v>
      </c>
      <c r="AJ13" s="17">
        <v>36690</v>
      </c>
      <c r="AK13" s="17" t="s">
        <v>339</v>
      </c>
      <c r="AL13" s="17" t="s">
        <v>339</v>
      </c>
      <c r="AM13" s="17" t="s">
        <v>339</v>
      </c>
      <c r="AN13" s="17">
        <v>0</v>
      </c>
      <c r="AO13" s="17" t="s">
        <v>390</v>
      </c>
      <c r="AP13" s="17" t="s">
        <v>366</v>
      </c>
      <c r="AQ13" s="17" t="s">
        <v>368</v>
      </c>
      <c r="AR13" s="17" t="s">
        <v>367</v>
      </c>
      <c r="AS13" s="17" t="str">
        <f t="shared" ref="AS13:AS14" si="7">H13</f>
        <v>JAPAMI/IR/PRODDER/2021-01</v>
      </c>
      <c r="AT13" s="19">
        <v>44264</v>
      </c>
      <c r="AU13" s="19">
        <v>44277</v>
      </c>
      <c r="AV13" s="19">
        <v>44336</v>
      </c>
      <c r="AW13" s="17">
        <f t="shared" ref="AW13:AW15" si="8">AX13/1.16</f>
        <v>1143127.551724138</v>
      </c>
      <c r="AX13" s="20">
        <v>1326027.96</v>
      </c>
      <c r="AY13" s="20">
        <v>0</v>
      </c>
      <c r="AZ13" s="20">
        <f t="shared" ref="AZ13:AZ14" si="9">AX13</f>
        <v>1326027.96</v>
      </c>
      <c r="BA13" s="17" t="s">
        <v>369</v>
      </c>
      <c r="BB13" s="17" t="s">
        <v>365</v>
      </c>
      <c r="BC13" s="17" t="s">
        <v>370</v>
      </c>
      <c r="BD13" s="17" t="str">
        <f t="shared" ref="BD13:BD14" si="10">K13</f>
        <v>CONSTRUCCIÓN DE LÍNEA DE DRENAJE PARA EL FRACCIONAMIENTO ARBOLEDAS 18"</v>
      </c>
      <c r="BE13" s="19">
        <f t="shared" ref="BE13:BE14" si="11">AU13</f>
        <v>44277</v>
      </c>
      <c r="BF13" s="19">
        <f t="shared" ref="BF13:BF14" si="12">AV13</f>
        <v>44336</v>
      </c>
      <c r="BG13" s="18" t="s">
        <v>433</v>
      </c>
      <c r="BH13" s="18" t="s">
        <v>437</v>
      </c>
      <c r="BI13" s="17">
        <v>1</v>
      </c>
      <c r="BJ13" s="17" t="s">
        <v>283</v>
      </c>
      <c r="BK13" s="17" t="s">
        <v>391</v>
      </c>
      <c r="BL13" s="17" t="s">
        <v>339</v>
      </c>
      <c r="BM13" s="17" t="s">
        <v>392</v>
      </c>
      <c r="BN13" s="17" t="str">
        <f t="shared" ref="BN13:BN14" si="13">K13</f>
        <v>CONSTRUCCIÓN DE LÍNEA DE DRENAJE PARA EL FRACCIONAMIENTO ARBOLEDAS 18"</v>
      </c>
      <c r="BO13" s="18" t="s">
        <v>437</v>
      </c>
      <c r="BP13" s="17" t="s">
        <v>339</v>
      </c>
      <c r="BQ13" s="17" t="s">
        <v>287</v>
      </c>
      <c r="BR13" s="17" t="s">
        <v>290</v>
      </c>
      <c r="BS13" s="17">
        <v>1</v>
      </c>
      <c r="BT13" s="17" t="s">
        <v>373</v>
      </c>
      <c r="BU13" s="18" t="s">
        <v>437</v>
      </c>
      <c r="BV13" s="18" t="s">
        <v>437</v>
      </c>
      <c r="BW13" s="18" t="s">
        <v>437</v>
      </c>
      <c r="BX13" s="18" t="s">
        <v>437</v>
      </c>
      <c r="BY13" s="17" t="s">
        <v>440</v>
      </c>
      <c r="BZ13" s="19">
        <v>44320</v>
      </c>
      <c r="CA13" s="19">
        <v>44320</v>
      </c>
    </row>
    <row r="14" spans="1:80" s="17" customFormat="1" x14ac:dyDescent="0.25">
      <c r="A14" s="17">
        <v>2021</v>
      </c>
      <c r="B14" s="11">
        <v>44197</v>
      </c>
      <c r="C14" s="11">
        <v>44286</v>
      </c>
      <c r="D14" s="17" t="s">
        <v>178</v>
      </c>
      <c r="E14" s="17" t="s">
        <v>180</v>
      </c>
      <c r="F14" s="17" t="s">
        <v>185</v>
      </c>
      <c r="G14" s="17">
        <v>5</v>
      </c>
      <c r="H14" s="17" t="s">
        <v>382</v>
      </c>
      <c r="I14" s="18" t="s">
        <v>437</v>
      </c>
      <c r="J14" s="12">
        <v>44245</v>
      </c>
      <c r="K14" s="17" t="s">
        <v>383</v>
      </c>
      <c r="L14" s="13">
        <v>4</v>
      </c>
      <c r="M14" s="19">
        <v>44251</v>
      </c>
      <c r="N14" s="17">
        <v>5</v>
      </c>
      <c r="O14" s="17">
        <v>4</v>
      </c>
      <c r="P14" s="18" t="s">
        <v>437</v>
      </c>
      <c r="Q14" s="18" t="s">
        <v>437</v>
      </c>
      <c r="R14" s="18" t="s">
        <v>437</v>
      </c>
      <c r="S14" s="17" t="s">
        <v>339</v>
      </c>
      <c r="T14" s="17" t="s">
        <v>339</v>
      </c>
      <c r="U14" s="17" t="s">
        <v>339</v>
      </c>
      <c r="V14" s="17" t="s">
        <v>374</v>
      </c>
      <c r="W14" s="17" t="s">
        <v>375</v>
      </c>
      <c r="X14" s="17" t="s">
        <v>212</v>
      </c>
      <c r="Y14" s="17" t="s">
        <v>387</v>
      </c>
      <c r="Z14" s="17">
        <v>2052</v>
      </c>
      <c r="AA14" s="17" t="s">
        <v>388</v>
      </c>
      <c r="AB14" s="17" t="s">
        <v>227</v>
      </c>
      <c r="AC14" s="17" t="s">
        <v>389</v>
      </c>
      <c r="AD14" s="17">
        <v>17</v>
      </c>
      <c r="AE14" s="17" t="s">
        <v>364</v>
      </c>
      <c r="AF14" s="17">
        <v>17</v>
      </c>
      <c r="AG14" s="17" t="s">
        <v>364</v>
      </c>
      <c r="AH14" s="17">
        <v>11</v>
      </c>
      <c r="AI14" s="17" t="s">
        <v>255</v>
      </c>
      <c r="AJ14" s="17">
        <v>36690</v>
      </c>
      <c r="AK14" s="17" t="s">
        <v>339</v>
      </c>
      <c r="AL14" s="17" t="s">
        <v>339</v>
      </c>
      <c r="AM14" s="17" t="s">
        <v>339</v>
      </c>
      <c r="AN14" s="17">
        <v>0</v>
      </c>
      <c r="AO14" s="17" t="s">
        <v>390</v>
      </c>
      <c r="AP14" s="17" t="s">
        <v>366</v>
      </c>
      <c r="AQ14" s="17" t="s">
        <v>368</v>
      </c>
      <c r="AR14" s="17" t="s">
        <v>367</v>
      </c>
      <c r="AS14" s="17" t="str">
        <f t="shared" si="7"/>
        <v>JAPAMI/IR/PRODDER/2021-01</v>
      </c>
      <c r="AT14" s="19">
        <v>44264</v>
      </c>
      <c r="AU14" s="19">
        <v>44277</v>
      </c>
      <c r="AV14" s="19">
        <v>44336</v>
      </c>
      <c r="AW14" s="17">
        <f t="shared" si="8"/>
        <v>1143127.551724138</v>
      </c>
      <c r="AX14" s="20">
        <v>1326027.96</v>
      </c>
      <c r="AY14" s="20">
        <v>0</v>
      </c>
      <c r="AZ14" s="20">
        <f t="shared" si="9"/>
        <v>1326027.96</v>
      </c>
      <c r="BA14" s="17" t="s">
        <v>369</v>
      </c>
      <c r="BB14" s="17" t="s">
        <v>365</v>
      </c>
      <c r="BC14" s="17" t="s">
        <v>370</v>
      </c>
      <c r="BD14" s="17" t="str">
        <f t="shared" si="10"/>
        <v>CONSTRUCCIÓN DE LÍNEA DE DRENAJE PARA EL FRACCIONAMIENTO ARBOLEDAS 18"</v>
      </c>
      <c r="BE14" s="19">
        <f t="shared" si="11"/>
        <v>44277</v>
      </c>
      <c r="BF14" s="19">
        <f t="shared" si="12"/>
        <v>44336</v>
      </c>
      <c r="BG14" s="18" t="s">
        <v>433</v>
      </c>
      <c r="BH14" s="18" t="s">
        <v>437</v>
      </c>
      <c r="BI14" s="17">
        <v>1</v>
      </c>
      <c r="BJ14" s="17" t="s">
        <v>283</v>
      </c>
      <c r="BK14" s="17" t="s">
        <v>391</v>
      </c>
      <c r="BL14" s="17" t="s">
        <v>339</v>
      </c>
      <c r="BM14" s="17" t="s">
        <v>392</v>
      </c>
      <c r="BN14" s="17" t="str">
        <f t="shared" si="13"/>
        <v>CONSTRUCCIÓN DE LÍNEA DE DRENAJE PARA EL FRACCIONAMIENTO ARBOLEDAS 18"</v>
      </c>
      <c r="BO14" s="18" t="s">
        <v>437</v>
      </c>
      <c r="BP14" s="17" t="s">
        <v>339</v>
      </c>
      <c r="BQ14" s="17" t="s">
        <v>287</v>
      </c>
      <c r="BR14" s="17" t="s">
        <v>290</v>
      </c>
      <c r="BS14" s="17">
        <v>1</v>
      </c>
      <c r="BT14" s="17" t="s">
        <v>373</v>
      </c>
      <c r="BU14" s="18" t="s">
        <v>437</v>
      </c>
      <c r="BV14" s="18" t="s">
        <v>437</v>
      </c>
      <c r="BW14" s="18" t="s">
        <v>437</v>
      </c>
      <c r="BX14" s="18" t="s">
        <v>437</v>
      </c>
      <c r="BY14" s="17" t="s">
        <v>440</v>
      </c>
      <c r="BZ14" s="19">
        <v>44320</v>
      </c>
      <c r="CA14" s="19">
        <v>44320</v>
      </c>
    </row>
    <row r="15" spans="1:80" s="17" customFormat="1" x14ac:dyDescent="0.25">
      <c r="A15" s="17">
        <v>2021</v>
      </c>
      <c r="B15" s="11">
        <v>44197</v>
      </c>
      <c r="C15" s="11">
        <v>44286</v>
      </c>
      <c r="D15" s="17" t="s">
        <v>178</v>
      </c>
      <c r="E15" s="17" t="s">
        <v>180</v>
      </c>
      <c r="F15" s="17" t="s">
        <v>185</v>
      </c>
      <c r="G15" s="17">
        <v>5</v>
      </c>
      <c r="H15" s="17" t="s">
        <v>382</v>
      </c>
      <c r="I15" s="18" t="s">
        <v>437</v>
      </c>
      <c r="J15" s="12">
        <v>44245</v>
      </c>
      <c r="K15" s="17" t="s">
        <v>383</v>
      </c>
      <c r="L15" s="13">
        <v>4</v>
      </c>
      <c r="M15" s="19">
        <v>44251</v>
      </c>
      <c r="N15" s="17">
        <v>5</v>
      </c>
      <c r="O15" s="17">
        <v>5</v>
      </c>
      <c r="P15" s="18" t="s">
        <v>437</v>
      </c>
      <c r="Q15" s="18" t="s">
        <v>437</v>
      </c>
      <c r="R15" s="18" t="s">
        <v>437</v>
      </c>
      <c r="S15" s="17" t="s">
        <v>339</v>
      </c>
      <c r="T15" s="17" t="s">
        <v>339</v>
      </c>
      <c r="U15" s="17" t="s">
        <v>339</v>
      </c>
      <c r="V15" s="17" t="s">
        <v>374</v>
      </c>
      <c r="W15" s="17" t="s">
        <v>375</v>
      </c>
      <c r="X15" s="17" t="s">
        <v>212</v>
      </c>
      <c r="Y15" s="17" t="s">
        <v>387</v>
      </c>
      <c r="Z15" s="17">
        <v>2052</v>
      </c>
      <c r="AA15" s="17" t="s">
        <v>388</v>
      </c>
      <c r="AB15" s="17" t="s">
        <v>227</v>
      </c>
      <c r="AC15" s="17" t="s">
        <v>389</v>
      </c>
      <c r="AD15" s="17">
        <v>17</v>
      </c>
      <c r="AE15" s="17" t="s">
        <v>364</v>
      </c>
      <c r="AF15" s="17">
        <v>17</v>
      </c>
      <c r="AG15" s="17" t="s">
        <v>364</v>
      </c>
      <c r="AH15" s="17">
        <v>11</v>
      </c>
      <c r="AI15" s="17" t="s">
        <v>255</v>
      </c>
      <c r="AJ15" s="17">
        <v>36690</v>
      </c>
      <c r="AK15" s="17" t="s">
        <v>339</v>
      </c>
      <c r="AL15" s="17" t="s">
        <v>339</v>
      </c>
      <c r="AM15" s="17" t="s">
        <v>339</v>
      </c>
      <c r="AN15" s="17">
        <v>0</v>
      </c>
      <c r="AO15" s="17" t="s">
        <v>390</v>
      </c>
      <c r="AP15" s="17" t="s">
        <v>366</v>
      </c>
      <c r="AQ15" s="17" t="s">
        <v>368</v>
      </c>
      <c r="AR15" s="17" t="s">
        <v>367</v>
      </c>
      <c r="AS15" s="17" t="str">
        <f t="shared" ref="AS15" si="14">H15</f>
        <v>JAPAMI/IR/PRODDER/2021-01</v>
      </c>
      <c r="AT15" s="19">
        <v>44264</v>
      </c>
      <c r="AU15" s="19">
        <v>44277</v>
      </c>
      <c r="AV15" s="19">
        <v>44336</v>
      </c>
      <c r="AW15" s="17">
        <f t="shared" si="8"/>
        <v>1143127.551724138</v>
      </c>
      <c r="AX15" s="20">
        <v>1326027.96</v>
      </c>
      <c r="AY15" s="20">
        <v>0</v>
      </c>
      <c r="AZ15" s="20">
        <f t="shared" ref="AZ15" si="15">AX15</f>
        <v>1326027.96</v>
      </c>
      <c r="BA15" s="17" t="s">
        <v>369</v>
      </c>
      <c r="BB15" s="17" t="s">
        <v>365</v>
      </c>
      <c r="BC15" s="17" t="s">
        <v>370</v>
      </c>
      <c r="BD15" s="17" t="str">
        <f t="shared" ref="BD15" si="16">K15</f>
        <v>CONSTRUCCIÓN DE LÍNEA DE DRENAJE PARA EL FRACCIONAMIENTO ARBOLEDAS 18"</v>
      </c>
      <c r="BE15" s="19">
        <f t="shared" ref="BE15" si="17">AU15</f>
        <v>44277</v>
      </c>
      <c r="BF15" s="19">
        <f t="shared" ref="BF15" si="18">AV15</f>
        <v>44336</v>
      </c>
      <c r="BG15" s="18" t="s">
        <v>433</v>
      </c>
      <c r="BH15" s="18" t="s">
        <v>437</v>
      </c>
      <c r="BI15" s="17">
        <v>1</v>
      </c>
      <c r="BJ15" s="17" t="s">
        <v>283</v>
      </c>
      <c r="BK15" s="17" t="s">
        <v>391</v>
      </c>
      <c r="BL15" s="17" t="s">
        <v>339</v>
      </c>
      <c r="BM15" s="17" t="s">
        <v>392</v>
      </c>
      <c r="BN15" s="17" t="str">
        <f t="shared" ref="BN15" si="19">K15</f>
        <v>CONSTRUCCIÓN DE LÍNEA DE DRENAJE PARA EL FRACCIONAMIENTO ARBOLEDAS 18"</v>
      </c>
      <c r="BO15" s="18" t="s">
        <v>437</v>
      </c>
      <c r="BP15" s="17" t="s">
        <v>339</v>
      </c>
      <c r="BQ15" s="17" t="s">
        <v>287</v>
      </c>
      <c r="BR15" s="17" t="s">
        <v>290</v>
      </c>
      <c r="BS15" s="17">
        <v>1</v>
      </c>
      <c r="BT15" s="17" t="s">
        <v>373</v>
      </c>
      <c r="BU15" s="18" t="s">
        <v>437</v>
      </c>
      <c r="BV15" s="18" t="s">
        <v>437</v>
      </c>
      <c r="BW15" s="18" t="s">
        <v>437</v>
      </c>
      <c r="BX15" s="18" t="s">
        <v>437</v>
      </c>
      <c r="BY15" s="17" t="s">
        <v>440</v>
      </c>
      <c r="BZ15" s="19">
        <v>44320</v>
      </c>
      <c r="CA15" s="19">
        <v>44320</v>
      </c>
    </row>
    <row r="16" spans="1:80" s="17" customFormat="1" x14ac:dyDescent="0.25">
      <c r="A16" s="17">
        <v>2021</v>
      </c>
      <c r="B16" s="11">
        <v>44197</v>
      </c>
      <c r="C16" s="11">
        <v>44286</v>
      </c>
      <c r="D16" s="17" t="s">
        <v>178</v>
      </c>
      <c r="E16" s="17" t="s">
        <v>180</v>
      </c>
      <c r="F16" s="17" t="s">
        <v>185</v>
      </c>
      <c r="G16" s="17">
        <v>6</v>
      </c>
      <c r="H16" s="17" t="s">
        <v>403</v>
      </c>
      <c r="I16" s="18" t="s">
        <v>437</v>
      </c>
      <c r="J16" s="12">
        <v>44245</v>
      </c>
      <c r="K16" s="17" t="s">
        <v>404</v>
      </c>
      <c r="L16" s="13">
        <v>5</v>
      </c>
      <c r="M16" s="19">
        <v>44251</v>
      </c>
      <c r="N16" s="17">
        <v>6</v>
      </c>
      <c r="O16" s="17">
        <v>1</v>
      </c>
      <c r="P16" s="18" t="s">
        <v>437</v>
      </c>
      <c r="Q16" s="18" t="s">
        <v>437</v>
      </c>
      <c r="R16" s="18" t="s">
        <v>437</v>
      </c>
      <c r="S16" s="17" t="s">
        <v>393</v>
      </c>
      <c r="T16" s="17" t="s">
        <v>401</v>
      </c>
      <c r="U16" s="17" t="s">
        <v>395</v>
      </c>
      <c r="V16" s="17" t="s">
        <v>339</v>
      </c>
      <c r="W16" s="17" t="s">
        <v>405</v>
      </c>
      <c r="X16" s="17" t="s">
        <v>193</v>
      </c>
      <c r="Y16" s="17" t="s">
        <v>406</v>
      </c>
      <c r="Z16" s="17">
        <v>558</v>
      </c>
      <c r="AA16" s="17">
        <v>0</v>
      </c>
      <c r="AB16" s="17" t="s">
        <v>214</v>
      </c>
      <c r="AC16" s="17" t="s">
        <v>407</v>
      </c>
      <c r="AD16" s="17">
        <v>17</v>
      </c>
      <c r="AE16" s="17" t="s">
        <v>364</v>
      </c>
      <c r="AF16" s="17">
        <v>17</v>
      </c>
      <c r="AG16" s="17" t="s">
        <v>364</v>
      </c>
      <c r="AH16" s="17">
        <v>11</v>
      </c>
      <c r="AI16" s="17" t="s">
        <v>255</v>
      </c>
      <c r="AJ16" s="17">
        <v>36690</v>
      </c>
      <c r="AK16" s="17" t="s">
        <v>339</v>
      </c>
      <c r="AL16" s="17" t="s">
        <v>339</v>
      </c>
      <c r="AM16" s="17" t="s">
        <v>339</v>
      </c>
      <c r="AN16" s="17">
        <v>0</v>
      </c>
      <c r="AO16" s="17" t="s">
        <v>390</v>
      </c>
      <c r="AP16" s="17" t="s">
        <v>366</v>
      </c>
      <c r="AQ16" s="17" t="s">
        <v>368</v>
      </c>
      <c r="AR16" s="17" t="s">
        <v>367</v>
      </c>
      <c r="AS16" s="17" t="str">
        <f>H16</f>
        <v>JAPAMI/IR/PRODDER/2021-02</v>
      </c>
      <c r="AT16" s="19">
        <v>44265</v>
      </c>
      <c r="AU16" s="19">
        <v>44277</v>
      </c>
      <c r="AV16" s="19">
        <v>44351</v>
      </c>
      <c r="AW16" s="17">
        <f>AX16/1.16</f>
        <v>979535.07758620696</v>
      </c>
      <c r="AX16" s="20">
        <v>1136260.69</v>
      </c>
      <c r="AY16" s="20">
        <v>0</v>
      </c>
      <c r="AZ16" s="20">
        <f>AX16</f>
        <v>1136260.69</v>
      </c>
      <c r="BA16" s="17" t="s">
        <v>369</v>
      </c>
      <c r="BB16" s="17" t="s">
        <v>365</v>
      </c>
      <c r="BC16" s="17" t="s">
        <v>370</v>
      </c>
      <c r="BD16" s="17" t="str">
        <f>K16</f>
        <v>MEJORAMIENTO DE RED DE AGUA POTABLE MEDIANTE EL CAMBIO DE TUBERÍA POR CONTAMINACIÓN EN CALLE CARLOS GIRÓNFRACC. CD. DEPORTIVA</v>
      </c>
      <c r="BE16" s="19">
        <f t="shared" si="0"/>
        <v>44277</v>
      </c>
      <c r="BF16" s="19">
        <f t="shared" si="0"/>
        <v>44351</v>
      </c>
      <c r="BG16" s="18" t="s">
        <v>434</v>
      </c>
      <c r="BH16" s="18" t="s">
        <v>437</v>
      </c>
      <c r="BI16" s="17">
        <v>1</v>
      </c>
      <c r="BJ16" s="17" t="s">
        <v>283</v>
      </c>
      <c r="BK16" s="17" t="s">
        <v>391</v>
      </c>
      <c r="BL16" s="17" t="s">
        <v>339</v>
      </c>
      <c r="BM16" s="17" t="s">
        <v>421</v>
      </c>
      <c r="BN16" s="17" t="str">
        <f>K16</f>
        <v>MEJORAMIENTO DE RED DE AGUA POTABLE MEDIANTE EL CAMBIO DE TUBERÍA POR CONTAMINACIÓN EN CALLE CARLOS GIRÓNFRACC. CD. DEPORTIVA</v>
      </c>
      <c r="BO16" s="18" t="s">
        <v>437</v>
      </c>
      <c r="BP16" s="17" t="s">
        <v>339</v>
      </c>
      <c r="BQ16" s="17" t="s">
        <v>287</v>
      </c>
      <c r="BR16" s="17" t="s">
        <v>290</v>
      </c>
      <c r="BS16" s="17">
        <v>1</v>
      </c>
      <c r="BT16" s="17" t="s">
        <v>373</v>
      </c>
      <c r="BU16" s="18" t="s">
        <v>437</v>
      </c>
      <c r="BV16" s="18" t="s">
        <v>437</v>
      </c>
      <c r="BW16" s="18" t="s">
        <v>437</v>
      </c>
      <c r="BX16" s="18" t="s">
        <v>437</v>
      </c>
      <c r="BY16" s="17" t="s">
        <v>440</v>
      </c>
      <c r="BZ16" s="19">
        <v>44320</v>
      </c>
      <c r="CA16" s="19">
        <v>44320</v>
      </c>
    </row>
    <row r="17" spans="1:79" s="17" customFormat="1" x14ac:dyDescent="0.25">
      <c r="A17" s="17">
        <v>2021</v>
      </c>
      <c r="B17" s="11">
        <v>44197</v>
      </c>
      <c r="C17" s="11">
        <v>44286</v>
      </c>
      <c r="D17" s="17" t="s">
        <v>178</v>
      </c>
      <c r="E17" s="17" t="s">
        <v>180</v>
      </c>
      <c r="F17" s="17" t="s">
        <v>185</v>
      </c>
      <c r="G17" s="17">
        <v>7</v>
      </c>
      <c r="H17" s="17" t="s">
        <v>403</v>
      </c>
      <c r="I17" s="18" t="s">
        <v>437</v>
      </c>
      <c r="J17" s="12">
        <v>44245</v>
      </c>
      <c r="K17" s="17" t="s">
        <v>404</v>
      </c>
      <c r="L17" s="13">
        <v>6</v>
      </c>
      <c r="M17" s="19">
        <v>44251</v>
      </c>
      <c r="N17" s="17">
        <v>7</v>
      </c>
      <c r="O17" s="17">
        <v>2</v>
      </c>
      <c r="P17" s="18" t="s">
        <v>437</v>
      </c>
      <c r="Q17" s="18" t="s">
        <v>437</v>
      </c>
      <c r="R17" s="18" t="s">
        <v>437</v>
      </c>
      <c r="S17" s="17" t="s">
        <v>393</v>
      </c>
      <c r="T17" s="17" t="s">
        <v>401</v>
      </c>
      <c r="U17" s="17" t="s">
        <v>395</v>
      </c>
      <c r="V17" s="17" t="s">
        <v>339</v>
      </c>
      <c r="W17" s="17" t="s">
        <v>405</v>
      </c>
      <c r="X17" s="17" t="s">
        <v>193</v>
      </c>
      <c r="Y17" s="17" t="s">
        <v>406</v>
      </c>
      <c r="Z17" s="17">
        <v>558</v>
      </c>
      <c r="AA17" s="17">
        <v>0</v>
      </c>
      <c r="AB17" s="17" t="s">
        <v>214</v>
      </c>
      <c r="AC17" s="17" t="s">
        <v>407</v>
      </c>
      <c r="AD17" s="17">
        <v>17</v>
      </c>
      <c r="AE17" s="17" t="s">
        <v>364</v>
      </c>
      <c r="AF17" s="17">
        <v>17</v>
      </c>
      <c r="AG17" s="17" t="s">
        <v>364</v>
      </c>
      <c r="AH17" s="17">
        <v>11</v>
      </c>
      <c r="AI17" s="17" t="s">
        <v>255</v>
      </c>
      <c r="AJ17" s="17">
        <v>36690</v>
      </c>
      <c r="AK17" s="17" t="s">
        <v>339</v>
      </c>
      <c r="AL17" s="17" t="s">
        <v>339</v>
      </c>
      <c r="AM17" s="17" t="s">
        <v>339</v>
      </c>
      <c r="AN17" s="17">
        <v>0</v>
      </c>
      <c r="AO17" s="17" t="s">
        <v>390</v>
      </c>
      <c r="AP17" s="17" t="s">
        <v>366</v>
      </c>
      <c r="AQ17" s="17" t="s">
        <v>368</v>
      </c>
      <c r="AR17" s="17" t="s">
        <v>367</v>
      </c>
      <c r="AS17" s="17" t="str">
        <f t="shared" ref="AS17:AS19" si="20">H17</f>
        <v>JAPAMI/IR/PRODDER/2021-02</v>
      </c>
      <c r="AT17" s="19">
        <v>44265</v>
      </c>
      <c r="AU17" s="19">
        <v>44277</v>
      </c>
      <c r="AV17" s="19">
        <v>44351</v>
      </c>
      <c r="AW17" s="17">
        <f t="shared" ref="AW17:AW19" si="21">AX17/1.16</f>
        <v>979535.07758620696</v>
      </c>
      <c r="AX17" s="20">
        <v>1136260.69</v>
      </c>
      <c r="AY17" s="20">
        <v>0</v>
      </c>
      <c r="AZ17" s="20">
        <f t="shared" ref="AZ17:AZ19" si="22">AX17</f>
        <v>1136260.69</v>
      </c>
      <c r="BA17" s="17" t="s">
        <v>369</v>
      </c>
      <c r="BB17" s="17" t="s">
        <v>365</v>
      </c>
      <c r="BC17" s="17" t="s">
        <v>370</v>
      </c>
      <c r="BD17" s="17" t="str">
        <f t="shared" ref="BD17:BD19" si="23">K17</f>
        <v>MEJORAMIENTO DE RED DE AGUA POTABLE MEDIANTE EL CAMBIO DE TUBERÍA POR CONTAMINACIÓN EN CALLE CARLOS GIRÓNFRACC. CD. DEPORTIVA</v>
      </c>
      <c r="BE17" s="19">
        <f t="shared" ref="BE17:BE19" si="24">AU17</f>
        <v>44277</v>
      </c>
      <c r="BF17" s="19">
        <f t="shared" ref="BF17:BF19" si="25">AV17</f>
        <v>44351</v>
      </c>
      <c r="BG17" s="18" t="s">
        <v>434</v>
      </c>
      <c r="BH17" s="18" t="s">
        <v>437</v>
      </c>
      <c r="BI17" s="17">
        <v>1</v>
      </c>
      <c r="BJ17" s="17" t="s">
        <v>283</v>
      </c>
      <c r="BK17" s="17" t="s">
        <v>391</v>
      </c>
      <c r="BL17" s="17" t="s">
        <v>339</v>
      </c>
      <c r="BM17" s="17" t="s">
        <v>421</v>
      </c>
      <c r="BN17" s="17" t="str">
        <f t="shared" ref="BN17:BN19" si="26">K17</f>
        <v>MEJORAMIENTO DE RED DE AGUA POTABLE MEDIANTE EL CAMBIO DE TUBERÍA POR CONTAMINACIÓN EN CALLE CARLOS GIRÓNFRACC. CD. DEPORTIVA</v>
      </c>
      <c r="BO17" s="18" t="s">
        <v>437</v>
      </c>
      <c r="BP17" s="17" t="s">
        <v>339</v>
      </c>
      <c r="BQ17" s="17" t="s">
        <v>287</v>
      </c>
      <c r="BR17" s="17" t="s">
        <v>290</v>
      </c>
      <c r="BS17" s="17">
        <v>1</v>
      </c>
      <c r="BT17" s="17" t="s">
        <v>373</v>
      </c>
      <c r="BU17" s="18" t="s">
        <v>437</v>
      </c>
      <c r="BV17" s="18" t="s">
        <v>437</v>
      </c>
      <c r="BW17" s="18" t="s">
        <v>437</v>
      </c>
      <c r="BX17" s="18" t="s">
        <v>437</v>
      </c>
      <c r="BY17" s="17" t="s">
        <v>440</v>
      </c>
      <c r="BZ17" s="19">
        <v>44320</v>
      </c>
      <c r="CA17" s="19">
        <v>44320</v>
      </c>
    </row>
    <row r="18" spans="1:79" s="17" customFormat="1" x14ac:dyDescent="0.25">
      <c r="A18" s="17">
        <v>2021</v>
      </c>
      <c r="B18" s="11">
        <v>44197</v>
      </c>
      <c r="C18" s="11">
        <v>44286</v>
      </c>
      <c r="D18" s="17" t="s">
        <v>178</v>
      </c>
      <c r="E18" s="17" t="s">
        <v>180</v>
      </c>
      <c r="F18" s="17" t="s">
        <v>185</v>
      </c>
      <c r="G18" s="17">
        <v>8</v>
      </c>
      <c r="H18" s="17" t="s">
        <v>403</v>
      </c>
      <c r="I18" s="18" t="s">
        <v>437</v>
      </c>
      <c r="J18" s="12">
        <v>44245</v>
      </c>
      <c r="K18" s="17" t="s">
        <v>404</v>
      </c>
      <c r="L18" s="13">
        <v>7</v>
      </c>
      <c r="M18" s="19">
        <v>44251</v>
      </c>
      <c r="N18" s="17">
        <v>8</v>
      </c>
      <c r="O18" s="17">
        <v>3</v>
      </c>
      <c r="P18" s="18" t="s">
        <v>437</v>
      </c>
      <c r="Q18" s="18" t="s">
        <v>437</v>
      </c>
      <c r="R18" s="18" t="s">
        <v>437</v>
      </c>
      <c r="S18" s="17" t="s">
        <v>393</v>
      </c>
      <c r="T18" s="17" t="s">
        <v>401</v>
      </c>
      <c r="U18" s="17" t="s">
        <v>395</v>
      </c>
      <c r="V18" s="17" t="s">
        <v>339</v>
      </c>
      <c r="W18" s="17" t="s">
        <v>405</v>
      </c>
      <c r="X18" s="17" t="s">
        <v>193</v>
      </c>
      <c r="Y18" s="17" t="s">
        <v>406</v>
      </c>
      <c r="Z18" s="17">
        <v>558</v>
      </c>
      <c r="AA18" s="17">
        <v>0</v>
      </c>
      <c r="AB18" s="17" t="s">
        <v>214</v>
      </c>
      <c r="AC18" s="17" t="s">
        <v>407</v>
      </c>
      <c r="AD18" s="17">
        <v>17</v>
      </c>
      <c r="AE18" s="17" t="s">
        <v>364</v>
      </c>
      <c r="AF18" s="17">
        <v>17</v>
      </c>
      <c r="AG18" s="17" t="s">
        <v>364</v>
      </c>
      <c r="AH18" s="17">
        <v>11</v>
      </c>
      <c r="AI18" s="17" t="s">
        <v>255</v>
      </c>
      <c r="AJ18" s="17">
        <v>36690</v>
      </c>
      <c r="AK18" s="17" t="s">
        <v>339</v>
      </c>
      <c r="AL18" s="17" t="s">
        <v>339</v>
      </c>
      <c r="AM18" s="17" t="s">
        <v>339</v>
      </c>
      <c r="AN18" s="17">
        <v>0</v>
      </c>
      <c r="AO18" s="17" t="s">
        <v>390</v>
      </c>
      <c r="AP18" s="17" t="s">
        <v>366</v>
      </c>
      <c r="AQ18" s="17" t="s">
        <v>368</v>
      </c>
      <c r="AR18" s="17" t="s">
        <v>367</v>
      </c>
      <c r="AS18" s="17" t="str">
        <f t="shared" si="20"/>
        <v>JAPAMI/IR/PRODDER/2021-02</v>
      </c>
      <c r="AT18" s="19">
        <v>44265</v>
      </c>
      <c r="AU18" s="19">
        <v>44277</v>
      </c>
      <c r="AV18" s="19">
        <v>44351</v>
      </c>
      <c r="AW18" s="17">
        <f t="shared" si="21"/>
        <v>979535.07758620696</v>
      </c>
      <c r="AX18" s="20">
        <v>1136260.69</v>
      </c>
      <c r="AY18" s="20">
        <v>0</v>
      </c>
      <c r="AZ18" s="20">
        <f t="shared" si="22"/>
        <v>1136260.69</v>
      </c>
      <c r="BA18" s="17" t="s">
        <v>369</v>
      </c>
      <c r="BB18" s="17" t="s">
        <v>365</v>
      </c>
      <c r="BC18" s="17" t="s">
        <v>370</v>
      </c>
      <c r="BD18" s="17" t="str">
        <f t="shared" si="23"/>
        <v>MEJORAMIENTO DE RED DE AGUA POTABLE MEDIANTE EL CAMBIO DE TUBERÍA POR CONTAMINACIÓN EN CALLE CARLOS GIRÓNFRACC. CD. DEPORTIVA</v>
      </c>
      <c r="BE18" s="19">
        <f t="shared" si="24"/>
        <v>44277</v>
      </c>
      <c r="BF18" s="19">
        <f t="shared" si="25"/>
        <v>44351</v>
      </c>
      <c r="BG18" s="18" t="s">
        <v>434</v>
      </c>
      <c r="BH18" s="18" t="s">
        <v>437</v>
      </c>
      <c r="BI18" s="17">
        <v>1</v>
      </c>
      <c r="BJ18" s="17" t="s">
        <v>283</v>
      </c>
      <c r="BK18" s="17" t="s">
        <v>391</v>
      </c>
      <c r="BL18" s="17" t="s">
        <v>339</v>
      </c>
      <c r="BM18" s="17" t="s">
        <v>421</v>
      </c>
      <c r="BN18" s="17" t="str">
        <f t="shared" si="26"/>
        <v>MEJORAMIENTO DE RED DE AGUA POTABLE MEDIANTE EL CAMBIO DE TUBERÍA POR CONTAMINACIÓN EN CALLE CARLOS GIRÓNFRACC. CD. DEPORTIVA</v>
      </c>
      <c r="BO18" s="18" t="s">
        <v>437</v>
      </c>
      <c r="BP18" s="17" t="s">
        <v>339</v>
      </c>
      <c r="BQ18" s="17" t="s">
        <v>287</v>
      </c>
      <c r="BR18" s="17" t="s">
        <v>290</v>
      </c>
      <c r="BS18" s="17">
        <v>1</v>
      </c>
      <c r="BT18" s="17" t="s">
        <v>373</v>
      </c>
      <c r="BU18" s="18" t="s">
        <v>437</v>
      </c>
      <c r="BV18" s="18" t="s">
        <v>437</v>
      </c>
      <c r="BW18" s="18" t="s">
        <v>437</v>
      </c>
      <c r="BX18" s="18" t="s">
        <v>437</v>
      </c>
      <c r="BY18" s="17" t="s">
        <v>440</v>
      </c>
      <c r="BZ18" s="19">
        <v>44320</v>
      </c>
      <c r="CA18" s="19">
        <v>44320</v>
      </c>
    </row>
    <row r="19" spans="1:79" s="17" customFormat="1" x14ac:dyDescent="0.25">
      <c r="A19" s="17">
        <v>2021</v>
      </c>
      <c r="B19" s="11">
        <v>44197</v>
      </c>
      <c r="C19" s="11">
        <v>44286</v>
      </c>
      <c r="D19" s="17" t="s">
        <v>178</v>
      </c>
      <c r="E19" s="17" t="s">
        <v>180</v>
      </c>
      <c r="F19" s="17" t="s">
        <v>185</v>
      </c>
      <c r="G19" s="17">
        <v>8</v>
      </c>
      <c r="H19" s="17" t="s">
        <v>403</v>
      </c>
      <c r="I19" s="18" t="s">
        <v>437</v>
      </c>
      <c r="J19" s="12">
        <v>44245</v>
      </c>
      <c r="K19" s="17" t="s">
        <v>404</v>
      </c>
      <c r="L19" s="13">
        <v>7</v>
      </c>
      <c r="M19" s="19">
        <v>44251</v>
      </c>
      <c r="N19" s="17">
        <v>8</v>
      </c>
      <c r="O19" s="17">
        <v>4</v>
      </c>
      <c r="P19" s="18" t="s">
        <v>437</v>
      </c>
      <c r="Q19" s="18" t="s">
        <v>437</v>
      </c>
      <c r="R19" s="18" t="s">
        <v>437</v>
      </c>
      <c r="S19" s="17" t="s">
        <v>393</v>
      </c>
      <c r="T19" s="17" t="s">
        <v>401</v>
      </c>
      <c r="U19" s="17" t="s">
        <v>395</v>
      </c>
      <c r="V19" s="17" t="s">
        <v>339</v>
      </c>
      <c r="W19" s="17" t="s">
        <v>405</v>
      </c>
      <c r="X19" s="17" t="s">
        <v>193</v>
      </c>
      <c r="Y19" s="17" t="s">
        <v>406</v>
      </c>
      <c r="Z19" s="17">
        <v>558</v>
      </c>
      <c r="AA19" s="17">
        <v>0</v>
      </c>
      <c r="AB19" s="17" t="s">
        <v>214</v>
      </c>
      <c r="AC19" s="17" t="s">
        <v>407</v>
      </c>
      <c r="AD19" s="17">
        <v>17</v>
      </c>
      <c r="AE19" s="17" t="s">
        <v>364</v>
      </c>
      <c r="AF19" s="17">
        <v>17</v>
      </c>
      <c r="AG19" s="17" t="s">
        <v>364</v>
      </c>
      <c r="AH19" s="17">
        <v>11</v>
      </c>
      <c r="AI19" s="17" t="s">
        <v>255</v>
      </c>
      <c r="AJ19" s="17">
        <v>36690</v>
      </c>
      <c r="AK19" s="17" t="s">
        <v>339</v>
      </c>
      <c r="AL19" s="17" t="s">
        <v>339</v>
      </c>
      <c r="AM19" s="17" t="s">
        <v>339</v>
      </c>
      <c r="AN19" s="17">
        <v>0</v>
      </c>
      <c r="AO19" s="17" t="s">
        <v>390</v>
      </c>
      <c r="AP19" s="17" t="s">
        <v>366</v>
      </c>
      <c r="AQ19" s="17" t="s">
        <v>368</v>
      </c>
      <c r="AR19" s="17" t="s">
        <v>367</v>
      </c>
      <c r="AS19" s="17" t="str">
        <f t="shared" si="20"/>
        <v>JAPAMI/IR/PRODDER/2021-02</v>
      </c>
      <c r="AT19" s="19">
        <v>44265</v>
      </c>
      <c r="AU19" s="19">
        <v>44277</v>
      </c>
      <c r="AV19" s="19">
        <v>44351</v>
      </c>
      <c r="AW19" s="17">
        <f t="shared" si="21"/>
        <v>979535.07758620696</v>
      </c>
      <c r="AX19" s="20">
        <v>1136260.69</v>
      </c>
      <c r="AY19" s="20">
        <v>0</v>
      </c>
      <c r="AZ19" s="20">
        <f t="shared" si="22"/>
        <v>1136260.69</v>
      </c>
      <c r="BA19" s="17" t="s">
        <v>369</v>
      </c>
      <c r="BB19" s="17" t="s">
        <v>365</v>
      </c>
      <c r="BC19" s="17" t="s">
        <v>370</v>
      </c>
      <c r="BD19" s="17" t="str">
        <f t="shared" si="23"/>
        <v>MEJORAMIENTO DE RED DE AGUA POTABLE MEDIANTE EL CAMBIO DE TUBERÍA POR CONTAMINACIÓN EN CALLE CARLOS GIRÓNFRACC. CD. DEPORTIVA</v>
      </c>
      <c r="BE19" s="19">
        <f t="shared" si="24"/>
        <v>44277</v>
      </c>
      <c r="BF19" s="19">
        <f t="shared" si="25"/>
        <v>44351</v>
      </c>
      <c r="BG19" s="18" t="s">
        <v>434</v>
      </c>
      <c r="BH19" s="18" t="s">
        <v>437</v>
      </c>
      <c r="BI19" s="17">
        <v>1</v>
      </c>
      <c r="BJ19" s="17" t="s">
        <v>283</v>
      </c>
      <c r="BK19" s="17" t="s">
        <v>391</v>
      </c>
      <c r="BL19" s="17" t="s">
        <v>339</v>
      </c>
      <c r="BM19" s="17" t="s">
        <v>421</v>
      </c>
      <c r="BN19" s="17" t="str">
        <f t="shared" si="26"/>
        <v>MEJORAMIENTO DE RED DE AGUA POTABLE MEDIANTE EL CAMBIO DE TUBERÍA POR CONTAMINACIÓN EN CALLE CARLOS GIRÓNFRACC. CD. DEPORTIVA</v>
      </c>
      <c r="BO19" s="18" t="s">
        <v>437</v>
      </c>
      <c r="BP19" s="17" t="s">
        <v>339</v>
      </c>
      <c r="BQ19" s="17" t="s">
        <v>287</v>
      </c>
      <c r="BR19" s="17" t="s">
        <v>290</v>
      </c>
      <c r="BS19" s="17">
        <v>1</v>
      </c>
      <c r="BT19" s="17" t="s">
        <v>373</v>
      </c>
      <c r="BU19" s="18" t="s">
        <v>437</v>
      </c>
      <c r="BV19" s="18" t="s">
        <v>437</v>
      </c>
      <c r="BW19" s="18" t="s">
        <v>437</v>
      </c>
      <c r="BX19" s="18" t="s">
        <v>437</v>
      </c>
      <c r="BY19" s="17" t="s">
        <v>440</v>
      </c>
      <c r="BZ19" s="19">
        <v>44320</v>
      </c>
      <c r="CA19" s="19">
        <v>44320</v>
      </c>
    </row>
    <row r="20" spans="1:79" s="17" customFormat="1" x14ac:dyDescent="0.25">
      <c r="A20" s="17">
        <v>2021</v>
      </c>
      <c r="B20" s="11">
        <v>44197</v>
      </c>
      <c r="C20" s="11">
        <v>44286</v>
      </c>
      <c r="D20" s="17" t="s">
        <v>178</v>
      </c>
      <c r="E20" s="17" t="s">
        <v>180</v>
      </c>
      <c r="F20" s="17" t="s">
        <v>185</v>
      </c>
      <c r="G20" s="17">
        <v>5</v>
      </c>
      <c r="H20" s="17" t="s">
        <v>412</v>
      </c>
      <c r="I20" s="18" t="s">
        <v>437</v>
      </c>
      <c r="J20" s="12">
        <v>44245</v>
      </c>
      <c r="K20" s="17" t="s">
        <v>413</v>
      </c>
      <c r="L20" s="13">
        <v>4</v>
      </c>
      <c r="M20" s="19">
        <v>44251</v>
      </c>
      <c r="N20" s="17">
        <v>5</v>
      </c>
      <c r="O20" s="17">
        <v>2</v>
      </c>
      <c r="P20" s="18" t="s">
        <v>437</v>
      </c>
      <c r="Q20" s="18" t="s">
        <v>437</v>
      </c>
      <c r="R20" s="18" t="s">
        <v>437</v>
      </c>
      <c r="S20" s="17" t="s">
        <v>339</v>
      </c>
      <c r="T20" s="17" t="s">
        <v>339</v>
      </c>
      <c r="U20" s="17" t="s">
        <v>339</v>
      </c>
      <c r="V20" s="17" t="s">
        <v>409</v>
      </c>
      <c r="W20" s="17" t="s">
        <v>408</v>
      </c>
      <c r="X20" s="17" t="s">
        <v>193</v>
      </c>
      <c r="Y20" s="17" t="s">
        <v>417</v>
      </c>
      <c r="Z20" s="17">
        <v>20</v>
      </c>
      <c r="AA20" s="17">
        <v>0</v>
      </c>
      <c r="AB20" s="17" t="s">
        <v>225</v>
      </c>
      <c r="AC20" s="17" t="s">
        <v>418</v>
      </c>
      <c r="AD20" s="17">
        <v>15</v>
      </c>
      <c r="AE20" s="17" t="s">
        <v>419</v>
      </c>
      <c r="AF20" s="17">
        <v>15</v>
      </c>
      <c r="AG20" s="17" t="s">
        <v>419</v>
      </c>
      <c r="AH20" s="17">
        <v>11</v>
      </c>
      <c r="AI20" s="17" t="s">
        <v>255</v>
      </c>
      <c r="AJ20" s="17">
        <v>36250</v>
      </c>
      <c r="AK20" s="17" t="s">
        <v>339</v>
      </c>
      <c r="AL20" s="17" t="s">
        <v>339</v>
      </c>
      <c r="AM20" s="17" t="s">
        <v>339</v>
      </c>
      <c r="AN20" s="17">
        <v>0</v>
      </c>
      <c r="AO20" s="17" t="s">
        <v>390</v>
      </c>
      <c r="AP20" s="17" t="s">
        <v>366</v>
      </c>
      <c r="AQ20" s="17" t="s">
        <v>368</v>
      </c>
      <c r="AR20" s="17" t="s">
        <v>367</v>
      </c>
      <c r="AS20" s="17" t="str">
        <f>H20</f>
        <v>JAPAMI/IR/PRODDER/2021-03</v>
      </c>
      <c r="AT20" s="19">
        <v>44265</v>
      </c>
      <c r="AU20" s="19">
        <v>44277</v>
      </c>
      <c r="AV20" s="19">
        <v>44336</v>
      </c>
      <c r="AW20" s="17">
        <f>AX20/1.16</f>
        <v>682303.3706896553</v>
      </c>
      <c r="AX20" s="20">
        <v>791471.91</v>
      </c>
      <c r="AY20" s="20">
        <v>0</v>
      </c>
      <c r="AZ20" s="20">
        <f>AX20</f>
        <v>791471.91</v>
      </c>
      <c r="BA20" s="17" t="s">
        <v>369</v>
      </c>
      <c r="BB20" s="17" t="s">
        <v>365</v>
      </c>
      <c r="BC20" s="17" t="s">
        <v>370</v>
      </c>
      <c r="BD20" s="17" t="str">
        <f>K20</f>
        <v>CONSTRUCCIÓN LÍNEA ALIMENTACIÓN ZONA BAJA FRACCIONAMIENTO URBI VILLA DEL REY</v>
      </c>
      <c r="BE20" s="19">
        <f t="shared" si="0"/>
        <v>44277</v>
      </c>
      <c r="BF20" s="19">
        <f t="shared" si="0"/>
        <v>44336</v>
      </c>
      <c r="BG20" s="18" t="s">
        <v>435</v>
      </c>
      <c r="BH20" s="18" t="s">
        <v>437</v>
      </c>
      <c r="BI20" s="17">
        <v>1</v>
      </c>
      <c r="BJ20" s="17" t="s">
        <v>283</v>
      </c>
      <c r="BK20" s="17" t="s">
        <v>391</v>
      </c>
      <c r="BL20" s="17" t="s">
        <v>339</v>
      </c>
      <c r="BM20" s="17" t="s">
        <v>420</v>
      </c>
      <c r="BN20" s="17" t="str">
        <f>K20</f>
        <v>CONSTRUCCIÓN LÍNEA ALIMENTACIÓN ZONA BAJA FRACCIONAMIENTO URBI VILLA DEL REY</v>
      </c>
      <c r="BO20" s="18" t="s">
        <v>437</v>
      </c>
      <c r="BP20" s="17" t="s">
        <v>339</v>
      </c>
      <c r="BQ20" s="17" t="s">
        <v>287</v>
      </c>
      <c r="BR20" s="17" t="s">
        <v>290</v>
      </c>
      <c r="BS20" s="17">
        <v>1</v>
      </c>
      <c r="BT20" s="17" t="s">
        <v>373</v>
      </c>
      <c r="BU20" s="18" t="s">
        <v>437</v>
      </c>
      <c r="BV20" s="18" t="s">
        <v>437</v>
      </c>
      <c r="BW20" s="18" t="s">
        <v>437</v>
      </c>
      <c r="BX20" s="18" t="s">
        <v>437</v>
      </c>
      <c r="BY20" s="17" t="s">
        <v>440</v>
      </c>
      <c r="BZ20" s="19">
        <v>44320</v>
      </c>
      <c r="CA20" s="19">
        <v>44320</v>
      </c>
    </row>
    <row r="21" spans="1:79" s="17" customFormat="1" x14ac:dyDescent="0.25">
      <c r="A21" s="17">
        <v>2021</v>
      </c>
      <c r="B21" s="11">
        <v>44197</v>
      </c>
      <c r="C21" s="11">
        <v>44286</v>
      </c>
      <c r="D21" s="17" t="s">
        <v>178</v>
      </c>
      <c r="E21" s="17" t="s">
        <v>180</v>
      </c>
      <c r="F21" s="17" t="s">
        <v>185</v>
      </c>
      <c r="G21" s="17">
        <v>9</v>
      </c>
      <c r="H21" s="17" t="s">
        <v>412</v>
      </c>
      <c r="I21" s="18" t="s">
        <v>437</v>
      </c>
      <c r="J21" s="12">
        <v>44245</v>
      </c>
      <c r="K21" s="17" t="s">
        <v>413</v>
      </c>
      <c r="L21" s="13">
        <v>8</v>
      </c>
      <c r="M21" s="19">
        <v>44251</v>
      </c>
      <c r="N21" s="17">
        <v>9</v>
      </c>
      <c r="O21" s="17">
        <v>3</v>
      </c>
      <c r="P21" s="18" t="s">
        <v>437</v>
      </c>
      <c r="Q21" s="18" t="s">
        <v>437</v>
      </c>
      <c r="R21" s="18" t="s">
        <v>437</v>
      </c>
      <c r="S21" s="17" t="s">
        <v>339</v>
      </c>
      <c r="T21" s="17" t="s">
        <v>339</v>
      </c>
      <c r="U21" s="17" t="s">
        <v>339</v>
      </c>
      <c r="V21" s="17" t="s">
        <v>409</v>
      </c>
      <c r="W21" s="17" t="s">
        <v>408</v>
      </c>
      <c r="X21" s="17" t="s">
        <v>193</v>
      </c>
      <c r="Y21" s="17" t="s">
        <v>417</v>
      </c>
      <c r="Z21" s="17">
        <v>20</v>
      </c>
      <c r="AA21" s="17">
        <v>0</v>
      </c>
      <c r="AB21" s="17" t="s">
        <v>225</v>
      </c>
      <c r="AC21" s="17" t="s">
        <v>418</v>
      </c>
      <c r="AD21" s="17">
        <v>15</v>
      </c>
      <c r="AE21" s="17" t="s">
        <v>419</v>
      </c>
      <c r="AF21" s="17">
        <v>15</v>
      </c>
      <c r="AG21" s="17" t="s">
        <v>419</v>
      </c>
      <c r="AH21" s="17">
        <v>11</v>
      </c>
      <c r="AI21" s="17" t="s">
        <v>255</v>
      </c>
      <c r="AJ21" s="17">
        <v>36250</v>
      </c>
      <c r="AK21" s="17" t="s">
        <v>339</v>
      </c>
      <c r="AL21" s="17" t="s">
        <v>339</v>
      </c>
      <c r="AM21" s="17" t="s">
        <v>339</v>
      </c>
      <c r="AN21" s="17">
        <v>0</v>
      </c>
      <c r="AO21" s="17" t="s">
        <v>390</v>
      </c>
      <c r="AP21" s="17" t="s">
        <v>366</v>
      </c>
      <c r="AQ21" s="17" t="s">
        <v>368</v>
      </c>
      <c r="AR21" s="17" t="s">
        <v>367</v>
      </c>
      <c r="AS21" s="17" t="str">
        <f t="shared" ref="AS21:AS23" si="27">H21</f>
        <v>JAPAMI/IR/PRODDER/2021-03</v>
      </c>
      <c r="AT21" s="19">
        <v>44265</v>
      </c>
      <c r="AU21" s="19">
        <v>44277</v>
      </c>
      <c r="AV21" s="19">
        <v>44336</v>
      </c>
      <c r="AW21" s="17">
        <f t="shared" ref="AW21:AW23" si="28">AX21/1.16</f>
        <v>682303.3706896553</v>
      </c>
      <c r="AX21" s="20">
        <v>791471.91</v>
      </c>
      <c r="AY21" s="20">
        <v>0</v>
      </c>
      <c r="AZ21" s="20">
        <f t="shared" ref="AZ21:AZ23" si="29">AX21</f>
        <v>791471.91</v>
      </c>
      <c r="BA21" s="17" t="s">
        <v>369</v>
      </c>
      <c r="BB21" s="17" t="s">
        <v>365</v>
      </c>
      <c r="BC21" s="17" t="s">
        <v>370</v>
      </c>
      <c r="BD21" s="17" t="str">
        <f t="shared" ref="BD21:BD23" si="30">K21</f>
        <v>CONSTRUCCIÓN LÍNEA ALIMENTACIÓN ZONA BAJA FRACCIONAMIENTO URBI VILLA DEL REY</v>
      </c>
      <c r="BE21" s="19">
        <f t="shared" ref="BE21:BE23" si="31">AU21</f>
        <v>44277</v>
      </c>
      <c r="BF21" s="19">
        <f t="shared" ref="BF21:BF23" si="32">AV21</f>
        <v>44336</v>
      </c>
      <c r="BG21" s="18" t="s">
        <v>435</v>
      </c>
      <c r="BH21" s="18" t="s">
        <v>437</v>
      </c>
      <c r="BI21" s="17">
        <v>1</v>
      </c>
      <c r="BJ21" s="17" t="s">
        <v>283</v>
      </c>
      <c r="BK21" s="17" t="s">
        <v>391</v>
      </c>
      <c r="BL21" s="17" t="s">
        <v>339</v>
      </c>
      <c r="BM21" s="17" t="s">
        <v>420</v>
      </c>
      <c r="BN21" s="17" t="str">
        <f t="shared" ref="BN21:BN23" si="33">K21</f>
        <v>CONSTRUCCIÓN LÍNEA ALIMENTACIÓN ZONA BAJA FRACCIONAMIENTO URBI VILLA DEL REY</v>
      </c>
      <c r="BO21" s="18" t="s">
        <v>437</v>
      </c>
      <c r="BP21" s="17" t="s">
        <v>339</v>
      </c>
      <c r="BQ21" s="17" t="s">
        <v>287</v>
      </c>
      <c r="BR21" s="17" t="s">
        <v>290</v>
      </c>
      <c r="BS21" s="17">
        <v>1</v>
      </c>
      <c r="BT21" s="17" t="s">
        <v>373</v>
      </c>
      <c r="BU21" s="18" t="s">
        <v>437</v>
      </c>
      <c r="BV21" s="18" t="s">
        <v>437</v>
      </c>
      <c r="BW21" s="18" t="s">
        <v>437</v>
      </c>
      <c r="BX21" s="18" t="s">
        <v>437</v>
      </c>
      <c r="BY21" s="17" t="s">
        <v>440</v>
      </c>
      <c r="BZ21" s="19">
        <v>44320</v>
      </c>
      <c r="CA21" s="19">
        <v>44320</v>
      </c>
    </row>
    <row r="22" spans="1:79" s="17" customFormat="1" x14ac:dyDescent="0.25">
      <c r="A22" s="17">
        <v>2021</v>
      </c>
      <c r="B22" s="11">
        <v>44197</v>
      </c>
      <c r="C22" s="11">
        <v>44286</v>
      </c>
      <c r="D22" s="17" t="s">
        <v>178</v>
      </c>
      <c r="E22" s="17" t="s">
        <v>180</v>
      </c>
      <c r="F22" s="17" t="s">
        <v>185</v>
      </c>
      <c r="G22" s="17">
        <v>10</v>
      </c>
      <c r="H22" s="17" t="s">
        <v>412</v>
      </c>
      <c r="I22" s="18" t="s">
        <v>437</v>
      </c>
      <c r="J22" s="12">
        <v>44245</v>
      </c>
      <c r="K22" s="17" t="s">
        <v>413</v>
      </c>
      <c r="L22" s="13">
        <v>9</v>
      </c>
      <c r="M22" s="19">
        <v>44251</v>
      </c>
      <c r="N22" s="17">
        <v>10</v>
      </c>
      <c r="O22" s="17">
        <v>4</v>
      </c>
      <c r="P22" s="18" t="s">
        <v>437</v>
      </c>
      <c r="Q22" s="18" t="s">
        <v>437</v>
      </c>
      <c r="R22" s="18" t="s">
        <v>437</v>
      </c>
      <c r="S22" s="17" t="s">
        <v>339</v>
      </c>
      <c r="T22" s="17" t="s">
        <v>339</v>
      </c>
      <c r="U22" s="17" t="s">
        <v>339</v>
      </c>
      <c r="V22" s="17" t="s">
        <v>409</v>
      </c>
      <c r="W22" s="17" t="s">
        <v>408</v>
      </c>
      <c r="X22" s="17" t="s">
        <v>193</v>
      </c>
      <c r="Y22" s="17" t="s">
        <v>417</v>
      </c>
      <c r="Z22" s="17">
        <v>20</v>
      </c>
      <c r="AA22" s="17">
        <v>0</v>
      </c>
      <c r="AB22" s="17" t="s">
        <v>225</v>
      </c>
      <c r="AC22" s="17" t="s">
        <v>418</v>
      </c>
      <c r="AD22" s="17">
        <v>15</v>
      </c>
      <c r="AE22" s="17" t="s">
        <v>419</v>
      </c>
      <c r="AF22" s="17">
        <v>15</v>
      </c>
      <c r="AG22" s="17" t="s">
        <v>419</v>
      </c>
      <c r="AH22" s="17">
        <v>11</v>
      </c>
      <c r="AI22" s="17" t="s">
        <v>255</v>
      </c>
      <c r="AJ22" s="17">
        <v>36250</v>
      </c>
      <c r="AK22" s="17" t="s">
        <v>339</v>
      </c>
      <c r="AL22" s="17" t="s">
        <v>339</v>
      </c>
      <c r="AM22" s="17" t="s">
        <v>339</v>
      </c>
      <c r="AN22" s="17">
        <v>0</v>
      </c>
      <c r="AO22" s="17" t="s">
        <v>390</v>
      </c>
      <c r="AP22" s="17" t="s">
        <v>366</v>
      </c>
      <c r="AQ22" s="17" t="s">
        <v>368</v>
      </c>
      <c r="AR22" s="17" t="s">
        <v>367</v>
      </c>
      <c r="AS22" s="17" t="str">
        <f t="shared" si="27"/>
        <v>JAPAMI/IR/PRODDER/2021-03</v>
      </c>
      <c r="AT22" s="19">
        <v>44265</v>
      </c>
      <c r="AU22" s="19">
        <v>44277</v>
      </c>
      <c r="AV22" s="19">
        <v>44336</v>
      </c>
      <c r="AW22" s="17">
        <f t="shared" si="28"/>
        <v>682303.3706896553</v>
      </c>
      <c r="AX22" s="20">
        <v>791471.91</v>
      </c>
      <c r="AY22" s="20">
        <v>0</v>
      </c>
      <c r="AZ22" s="20">
        <f t="shared" si="29"/>
        <v>791471.91</v>
      </c>
      <c r="BA22" s="17" t="s">
        <v>369</v>
      </c>
      <c r="BB22" s="17" t="s">
        <v>365</v>
      </c>
      <c r="BC22" s="17" t="s">
        <v>370</v>
      </c>
      <c r="BD22" s="17" t="str">
        <f t="shared" si="30"/>
        <v>CONSTRUCCIÓN LÍNEA ALIMENTACIÓN ZONA BAJA FRACCIONAMIENTO URBI VILLA DEL REY</v>
      </c>
      <c r="BE22" s="19">
        <f t="shared" si="31"/>
        <v>44277</v>
      </c>
      <c r="BF22" s="19">
        <f t="shared" si="32"/>
        <v>44336</v>
      </c>
      <c r="BG22" s="18" t="s">
        <v>435</v>
      </c>
      <c r="BH22" s="18" t="s">
        <v>437</v>
      </c>
      <c r="BI22" s="17">
        <v>1</v>
      </c>
      <c r="BJ22" s="17" t="s">
        <v>283</v>
      </c>
      <c r="BK22" s="17" t="s">
        <v>391</v>
      </c>
      <c r="BL22" s="17" t="s">
        <v>339</v>
      </c>
      <c r="BM22" s="17" t="s">
        <v>420</v>
      </c>
      <c r="BN22" s="17" t="str">
        <f t="shared" si="33"/>
        <v>CONSTRUCCIÓN LÍNEA ALIMENTACIÓN ZONA BAJA FRACCIONAMIENTO URBI VILLA DEL REY</v>
      </c>
      <c r="BO22" s="18" t="s">
        <v>437</v>
      </c>
      <c r="BP22" s="17" t="s">
        <v>339</v>
      </c>
      <c r="BQ22" s="17" t="s">
        <v>287</v>
      </c>
      <c r="BR22" s="17" t="s">
        <v>290</v>
      </c>
      <c r="BS22" s="17">
        <v>1</v>
      </c>
      <c r="BT22" s="17" t="s">
        <v>373</v>
      </c>
      <c r="BU22" s="18" t="s">
        <v>437</v>
      </c>
      <c r="BV22" s="18" t="s">
        <v>437</v>
      </c>
      <c r="BW22" s="18" t="s">
        <v>437</v>
      </c>
      <c r="BX22" s="18" t="s">
        <v>437</v>
      </c>
      <c r="BY22" s="17" t="s">
        <v>440</v>
      </c>
      <c r="BZ22" s="19">
        <v>44320</v>
      </c>
      <c r="CA22" s="19">
        <v>44320</v>
      </c>
    </row>
    <row r="23" spans="1:79" s="17" customFormat="1" x14ac:dyDescent="0.25">
      <c r="A23" s="17">
        <v>2021</v>
      </c>
      <c r="B23" s="11">
        <v>44197</v>
      </c>
      <c r="C23" s="11">
        <v>44286</v>
      </c>
      <c r="D23" s="17" t="s">
        <v>178</v>
      </c>
      <c r="E23" s="17" t="s">
        <v>180</v>
      </c>
      <c r="F23" s="17" t="s">
        <v>185</v>
      </c>
      <c r="G23" s="17">
        <v>10</v>
      </c>
      <c r="H23" s="17" t="s">
        <v>412</v>
      </c>
      <c r="I23" s="18" t="s">
        <v>437</v>
      </c>
      <c r="J23" s="12">
        <v>44245</v>
      </c>
      <c r="K23" s="17" t="s">
        <v>413</v>
      </c>
      <c r="L23" s="13">
        <v>9</v>
      </c>
      <c r="M23" s="19">
        <v>44251</v>
      </c>
      <c r="N23" s="17">
        <v>10</v>
      </c>
      <c r="O23" s="17">
        <v>6</v>
      </c>
      <c r="P23" s="18" t="s">
        <v>437</v>
      </c>
      <c r="Q23" s="18" t="s">
        <v>437</v>
      </c>
      <c r="R23" s="18" t="s">
        <v>437</v>
      </c>
      <c r="S23" s="17" t="s">
        <v>339</v>
      </c>
      <c r="T23" s="17" t="s">
        <v>339</v>
      </c>
      <c r="U23" s="17" t="s">
        <v>339</v>
      </c>
      <c r="V23" s="17" t="s">
        <v>409</v>
      </c>
      <c r="W23" s="17" t="s">
        <v>408</v>
      </c>
      <c r="X23" s="17" t="s">
        <v>193</v>
      </c>
      <c r="Y23" s="17" t="s">
        <v>417</v>
      </c>
      <c r="Z23" s="17">
        <v>20</v>
      </c>
      <c r="AA23" s="17">
        <v>0</v>
      </c>
      <c r="AB23" s="17" t="s">
        <v>225</v>
      </c>
      <c r="AC23" s="17" t="s">
        <v>418</v>
      </c>
      <c r="AD23" s="17">
        <v>15</v>
      </c>
      <c r="AE23" s="17" t="s">
        <v>419</v>
      </c>
      <c r="AF23" s="17">
        <v>15</v>
      </c>
      <c r="AG23" s="17" t="s">
        <v>419</v>
      </c>
      <c r="AH23" s="17">
        <v>11</v>
      </c>
      <c r="AI23" s="17" t="s">
        <v>255</v>
      </c>
      <c r="AJ23" s="17">
        <v>36250</v>
      </c>
      <c r="AK23" s="17" t="s">
        <v>339</v>
      </c>
      <c r="AL23" s="17" t="s">
        <v>339</v>
      </c>
      <c r="AM23" s="17" t="s">
        <v>339</v>
      </c>
      <c r="AN23" s="17">
        <v>0</v>
      </c>
      <c r="AO23" s="17" t="s">
        <v>390</v>
      </c>
      <c r="AP23" s="17" t="s">
        <v>366</v>
      </c>
      <c r="AQ23" s="17" t="s">
        <v>368</v>
      </c>
      <c r="AR23" s="17" t="s">
        <v>367</v>
      </c>
      <c r="AS23" s="17" t="str">
        <f t="shared" si="27"/>
        <v>JAPAMI/IR/PRODDER/2021-03</v>
      </c>
      <c r="AT23" s="19">
        <v>44265</v>
      </c>
      <c r="AU23" s="19">
        <v>44277</v>
      </c>
      <c r="AV23" s="19">
        <v>44336</v>
      </c>
      <c r="AW23" s="17">
        <f t="shared" si="28"/>
        <v>682303.3706896553</v>
      </c>
      <c r="AX23" s="20">
        <v>791471.91</v>
      </c>
      <c r="AY23" s="20">
        <v>0</v>
      </c>
      <c r="AZ23" s="20">
        <f t="shared" si="29"/>
        <v>791471.91</v>
      </c>
      <c r="BA23" s="17" t="s">
        <v>369</v>
      </c>
      <c r="BB23" s="17" t="s">
        <v>365</v>
      </c>
      <c r="BC23" s="17" t="s">
        <v>370</v>
      </c>
      <c r="BD23" s="17" t="str">
        <f t="shared" si="30"/>
        <v>CONSTRUCCIÓN LÍNEA ALIMENTACIÓN ZONA BAJA FRACCIONAMIENTO URBI VILLA DEL REY</v>
      </c>
      <c r="BE23" s="19">
        <f t="shared" si="31"/>
        <v>44277</v>
      </c>
      <c r="BF23" s="19">
        <f t="shared" si="32"/>
        <v>44336</v>
      </c>
      <c r="BG23" s="18" t="s">
        <v>435</v>
      </c>
      <c r="BH23" s="18" t="s">
        <v>437</v>
      </c>
      <c r="BI23" s="17">
        <v>1</v>
      </c>
      <c r="BJ23" s="17" t="s">
        <v>283</v>
      </c>
      <c r="BK23" s="17" t="s">
        <v>391</v>
      </c>
      <c r="BL23" s="17" t="s">
        <v>339</v>
      </c>
      <c r="BM23" s="17" t="s">
        <v>420</v>
      </c>
      <c r="BN23" s="17" t="str">
        <f t="shared" si="33"/>
        <v>CONSTRUCCIÓN LÍNEA ALIMENTACIÓN ZONA BAJA FRACCIONAMIENTO URBI VILLA DEL REY</v>
      </c>
      <c r="BO23" s="18" t="s">
        <v>437</v>
      </c>
      <c r="BP23" s="17" t="s">
        <v>339</v>
      </c>
      <c r="BQ23" s="17" t="s">
        <v>287</v>
      </c>
      <c r="BR23" s="17" t="s">
        <v>290</v>
      </c>
      <c r="BS23" s="17">
        <v>1</v>
      </c>
      <c r="BT23" s="17" t="s">
        <v>373</v>
      </c>
      <c r="BU23" s="18" t="s">
        <v>437</v>
      </c>
      <c r="BV23" s="18" t="s">
        <v>437</v>
      </c>
      <c r="BW23" s="18" t="s">
        <v>437</v>
      </c>
      <c r="BX23" s="18" t="s">
        <v>437</v>
      </c>
      <c r="BY23" s="17" t="s">
        <v>440</v>
      </c>
      <c r="BZ23" s="19">
        <v>44320</v>
      </c>
      <c r="CA23" s="19">
        <v>44320</v>
      </c>
    </row>
    <row r="24" spans="1:79" s="17" customFormat="1" x14ac:dyDescent="0.25">
      <c r="A24" s="17">
        <v>2021</v>
      </c>
      <c r="B24" s="11">
        <v>44197</v>
      </c>
      <c r="C24" s="11">
        <v>44286</v>
      </c>
      <c r="D24" s="17" t="s">
        <v>177</v>
      </c>
      <c r="E24" s="17" t="s">
        <v>180</v>
      </c>
      <c r="F24" s="17" t="s">
        <v>185</v>
      </c>
      <c r="G24" s="17">
        <v>8</v>
      </c>
      <c r="H24" s="17" t="s">
        <v>424</v>
      </c>
      <c r="I24" s="18" t="s">
        <v>437</v>
      </c>
      <c r="J24" s="12">
        <v>44245</v>
      </c>
      <c r="K24" s="17" t="s">
        <v>425</v>
      </c>
      <c r="L24" s="13">
        <v>7</v>
      </c>
      <c r="M24" s="19">
        <v>44252</v>
      </c>
      <c r="N24" s="17">
        <v>8</v>
      </c>
      <c r="O24" s="17">
        <v>2</v>
      </c>
      <c r="P24" s="18" t="s">
        <v>437</v>
      </c>
      <c r="Q24" s="18" t="s">
        <v>437</v>
      </c>
      <c r="R24" s="18" t="s">
        <v>437</v>
      </c>
      <c r="S24" s="17" t="s">
        <v>339</v>
      </c>
      <c r="T24" s="17" t="s">
        <v>339</v>
      </c>
      <c r="U24" s="17" t="s">
        <v>339</v>
      </c>
      <c r="V24" s="17" t="s">
        <v>422</v>
      </c>
      <c r="W24" s="17" t="s">
        <v>423</v>
      </c>
      <c r="X24" s="17" t="s">
        <v>193</v>
      </c>
      <c r="Y24" s="17" t="s">
        <v>429</v>
      </c>
      <c r="Z24" s="17">
        <v>123</v>
      </c>
      <c r="AA24" s="17">
        <v>0</v>
      </c>
      <c r="AB24" s="17" t="s">
        <v>227</v>
      </c>
      <c r="AC24" s="17" t="s">
        <v>430</v>
      </c>
      <c r="AD24" s="17">
        <v>17</v>
      </c>
      <c r="AE24" s="17" t="s">
        <v>364</v>
      </c>
      <c r="AF24" s="17">
        <v>17</v>
      </c>
      <c r="AG24" s="17" t="s">
        <v>364</v>
      </c>
      <c r="AH24" s="17">
        <v>11</v>
      </c>
      <c r="AI24" s="17" t="s">
        <v>255</v>
      </c>
      <c r="AJ24" s="17">
        <v>36615</v>
      </c>
      <c r="AK24" s="17" t="s">
        <v>339</v>
      </c>
      <c r="AL24" s="17" t="s">
        <v>339</v>
      </c>
      <c r="AM24" s="17" t="s">
        <v>339</v>
      </c>
      <c r="AN24" s="17">
        <v>0</v>
      </c>
      <c r="AO24" s="17" t="s">
        <v>390</v>
      </c>
      <c r="AP24" s="17" t="s">
        <v>366</v>
      </c>
      <c r="AQ24" s="17" t="s">
        <v>368</v>
      </c>
      <c r="AR24" s="17" t="s">
        <v>367</v>
      </c>
      <c r="AS24" s="17" t="str">
        <f>H24</f>
        <v>JAPAMI/IR/PRODDER/2021-04</v>
      </c>
      <c r="AT24" s="19">
        <v>44265</v>
      </c>
      <c r="AU24" s="19">
        <v>44277</v>
      </c>
      <c r="AV24" s="19">
        <v>44366</v>
      </c>
      <c r="AW24" s="17">
        <f>AX24/1.16</f>
        <v>794676.51724137936</v>
      </c>
      <c r="AX24" s="20">
        <v>921824.76</v>
      </c>
      <c r="AY24" s="20">
        <v>0</v>
      </c>
      <c r="AZ24" s="20">
        <f>AX24</f>
        <v>921824.76</v>
      </c>
      <c r="BA24" s="17" t="s">
        <v>369</v>
      </c>
      <c r="BB24" s="17" t="s">
        <v>365</v>
      </c>
      <c r="BC24" s="17" t="s">
        <v>370</v>
      </c>
      <c r="BD24" s="17" t="str">
        <f>K24</f>
        <v>CONSTRUCCIÓN DE RED DE AGUA POTABLE PARA EL FRACCIONAMIENTO MARTÍN NEGRETE, PRIMERA ETAPA</v>
      </c>
      <c r="BE24" s="19">
        <f t="shared" si="0"/>
        <v>44277</v>
      </c>
      <c r="BF24" s="19">
        <f t="shared" si="0"/>
        <v>44366</v>
      </c>
      <c r="BG24" s="18" t="s">
        <v>436</v>
      </c>
      <c r="BH24" s="18" t="s">
        <v>437</v>
      </c>
      <c r="BI24" s="17">
        <v>1</v>
      </c>
      <c r="BJ24" s="17" t="s">
        <v>283</v>
      </c>
      <c r="BK24" s="17" t="s">
        <v>391</v>
      </c>
      <c r="BL24" s="17" t="s">
        <v>339</v>
      </c>
      <c r="BM24" s="17" t="s">
        <v>431</v>
      </c>
      <c r="BN24" s="17" t="str">
        <f>K24</f>
        <v>CONSTRUCCIÓN DE RED DE AGUA POTABLE PARA EL FRACCIONAMIENTO MARTÍN NEGRETE, PRIMERA ETAPA</v>
      </c>
      <c r="BO24" s="18" t="s">
        <v>437</v>
      </c>
      <c r="BP24" s="17" t="s">
        <v>339</v>
      </c>
      <c r="BQ24" s="17" t="s">
        <v>287</v>
      </c>
      <c r="BR24" s="17" t="s">
        <v>290</v>
      </c>
      <c r="BS24" s="17">
        <v>1</v>
      </c>
      <c r="BT24" s="17" t="s">
        <v>373</v>
      </c>
      <c r="BU24" s="18" t="s">
        <v>437</v>
      </c>
      <c r="BV24" s="18" t="s">
        <v>437</v>
      </c>
      <c r="BW24" s="18" t="s">
        <v>437</v>
      </c>
      <c r="BX24" s="18" t="s">
        <v>437</v>
      </c>
      <c r="BY24" s="17" t="s">
        <v>440</v>
      </c>
      <c r="BZ24" s="19">
        <v>44320</v>
      </c>
      <c r="CA24" s="19">
        <v>44320</v>
      </c>
    </row>
    <row r="25" spans="1:79" s="17" customFormat="1" x14ac:dyDescent="0.25">
      <c r="A25" s="17">
        <v>2021</v>
      </c>
      <c r="B25" s="11">
        <v>44197</v>
      </c>
      <c r="C25" s="11">
        <v>44286</v>
      </c>
      <c r="D25" s="17" t="s">
        <v>177</v>
      </c>
      <c r="E25" s="17" t="s">
        <v>180</v>
      </c>
      <c r="F25" s="17" t="s">
        <v>185</v>
      </c>
      <c r="G25" s="17">
        <v>10</v>
      </c>
      <c r="H25" s="17" t="s">
        <v>424</v>
      </c>
      <c r="I25" s="18" t="s">
        <v>437</v>
      </c>
      <c r="J25" s="12">
        <v>44245</v>
      </c>
      <c r="K25" s="17" t="s">
        <v>425</v>
      </c>
      <c r="L25" s="13">
        <v>9</v>
      </c>
      <c r="M25" s="19">
        <v>44252</v>
      </c>
      <c r="N25" s="17">
        <v>10</v>
      </c>
      <c r="O25" s="17">
        <v>3</v>
      </c>
      <c r="P25" s="18" t="s">
        <v>437</v>
      </c>
      <c r="Q25" s="18" t="s">
        <v>437</v>
      </c>
      <c r="R25" s="18" t="s">
        <v>437</v>
      </c>
      <c r="S25" s="17" t="s">
        <v>339</v>
      </c>
      <c r="T25" s="17" t="s">
        <v>339</v>
      </c>
      <c r="U25" s="17" t="s">
        <v>339</v>
      </c>
      <c r="V25" s="17" t="s">
        <v>422</v>
      </c>
      <c r="W25" s="17" t="s">
        <v>423</v>
      </c>
      <c r="X25" s="17" t="s">
        <v>193</v>
      </c>
      <c r="Y25" s="17" t="s">
        <v>429</v>
      </c>
      <c r="Z25" s="17">
        <v>123</v>
      </c>
      <c r="AA25" s="17">
        <v>0</v>
      </c>
      <c r="AB25" s="17" t="s">
        <v>227</v>
      </c>
      <c r="AC25" s="17" t="s">
        <v>430</v>
      </c>
      <c r="AD25" s="17">
        <v>17</v>
      </c>
      <c r="AE25" s="17" t="s">
        <v>364</v>
      </c>
      <c r="AF25" s="17">
        <v>17</v>
      </c>
      <c r="AG25" s="17" t="s">
        <v>364</v>
      </c>
      <c r="AH25" s="17">
        <v>11</v>
      </c>
      <c r="AI25" s="17" t="s">
        <v>255</v>
      </c>
      <c r="AJ25" s="17">
        <v>36615</v>
      </c>
      <c r="AK25" s="17" t="s">
        <v>339</v>
      </c>
      <c r="AL25" s="17" t="s">
        <v>339</v>
      </c>
      <c r="AM25" s="17" t="s">
        <v>339</v>
      </c>
      <c r="AN25" s="17">
        <v>0</v>
      </c>
      <c r="AO25" s="17" t="s">
        <v>390</v>
      </c>
      <c r="AP25" s="17" t="s">
        <v>366</v>
      </c>
      <c r="AQ25" s="17" t="s">
        <v>368</v>
      </c>
      <c r="AR25" s="17" t="s">
        <v>367</v>
      </c>
      <c r="AS25" s="17" t="str">
        <f t="shared" ref="AS25:AS27" si="34">H25</f>
        <v>JAPAMI/IR/PRODDER/2021-04</v>
      </c>
      <c r="AT25" s="19">
        <v>44265</v>
      </c>
      <c r="AU25" s="19">
        <v>44277</v>
      </c>
      <c r="AV25" s="19">
        <v>44366</v>
      </c>
      <c r="AW25" s="17">
        <f t="shared" ref="AW25:AW27" si="35">AX25/1.16</f>
        <v>794676.51724137936</v>
      </c>
      <c r="AX25" s="20">
        <v>921824.76</v>
      </c>
      <c r="AY25" s="20">
        <v>0</v>
      </c>
      <c r="AZ25" s="20">
        <f t="shared" ref="AZ25:AZ27" si="36">AX25</f>
        <v>921824.76</v>
      </c>
      <c r="BA25" s="17" t="s">
        <v>369</v>
      </c>
      <c r="BB25" s="17" t="s">
        <v>365</v>
      </c>
      <c r="BC25" s="17" t="s">
        <v>370</v>
      </c>
      <c r="BD25" s="17" t="str">
        <f t="shared" ref="BD25:BD27" si="37">K25</f>
        <v>CONSTRUCCIÓN DE RED DE AGUA POTABLE PARA EL FRACCIONAMIENTO MARTÍN NEGRETE, PRIMERA ETAPA</v>
      </c>
      <c r="BE25" s="19">
        <f t="shared" ref="BE25:BE27" si="38">AU25</f>
        <v>44277</v>
      </c>
      <c r="BF25" s="19">
        <f t="shared" ref="BF25:BF27" si="39">AV25</f>
        <v>44366</v>
      </c>
      <c r="BG25" s="18" t="s">
        <v>436</v>
      </c>
      <c r="BH25" s="18" t="s">
        <v>437</v>
      </c>
      <c r="BI25" s="17">
        <v>1</v>
      </c>
      <c r="BJ25" s="17" t="s">
        <v>283</v>
      </c>
      <c r="BK25" s="17" t="s">
        <v>391</v>
      </c>
      <c r="BL25" s="17" t="s">
        <v>339</v>
      </c>
      <c r="BM25" s="17" t="s">
        <v>431</v>
      </c>
      <c r="BN25" s="17" t="str">
        <f t="shared" ref="BN25:BN27" si="40">K25</f>
        <v>CONSTRUCCIÓN DE RED DE AGUA POTABLE PARA EL FRACCIONAMIENTO MARTÍN NEGRETE, PRIMERA ETAPA</v>
      </c>
      <c r="BO25" s="18" t="s">
        <v>437</v>
      </c>
      <c r="BP25" s="17" t="s">
        <v>339</v>
      </c>
      <c r="BQ25" s="17" t="s">
        <v>287</v>
      </c>
      <c r="BR25" s="17" t="s">
        <v>290</v>
      </c>
      <c r="BS25" s="17">
        <v>1</v>
      </c>
      <c r="BT25" s="17" t="s">
        <v>373</v>
      </c>
      <c r="BU25" s="18" t="s">
        <v>437</v>
      </c>
      <c r="BV25" s="18" t="s">
        <v>437</v>
      </c>
      <c r="BW25" s="18" t="s">
        <v>437</v>
      </c>
      <c r="BX25" s="18" t="s">
        <v>437</v>
      </c>
      <c r="BY25" s="17" t="s">
        <v>440</v>
      </c>
      <c r="BZ25" s="19">
        <v>44320</v>
      </c>
      <c r="CA25" s="19">
        <v>44320</v>
      </c>
    </row>
    <row r="26" spans="1:79" s="17" customFormat="1" x14ac:dyDescent="0.25">
      <c r="A26" s="17">
        <v>2021</v>
      </c>
      <c r="B26" s="11">
        <v>44197</v>
      </c>
      <c r="C26" s="11">
        <v>44286</v>
      </c>
      <c r="D26" s="17" t="s">
        <v>177</v>
      </c>
      <c r="E26" s="17" t="s">
        <v>180</v>
      </c>
      <c r="F26" s="17" t="s">
        <v>185</v>
      </c>
      <c r="G26" s="17">
        <v>11</v>
      </c>
      <c r="H26" s="17" t="s">
        <v>424</v>
      </c>
      <c r="I26" s="18" t="s">
        <v>437</v>
      </c>
      <c r="J26" s="12">
        <v>44245</v>
      </c>
      <c r="K26" s="17" t="s">
        <v>425</v>
      </c>
      <c r="L26" s="13">
        <v>10</v>
      </c>
      <c r="M26" s="19">
        <v>44252</v>
      </c>
      <c r="N26" s="17">
        <v>11</v>
      </c>
      <c r="O26" s="17">
        <v>4</v>
      </c>
      <c r="P26" s="18" t="s">
        <v>437</v>
      </c>
      <c r="Q26" s="18" t="s">
        <v>437</v>
      </c>
      <c r="R26" s="18" t="s">
        <v>437</v>
      </c>
      <c r="S26" s="17" t="s">
        <v>339</v>
      </c>
      <c r="T26" s="17" t="s">
        <v>339</v>
      </c>
      <c r="U26" s="17" t="s">
        <v>339</v>
      </c>
      <c r="V26" s="17" t="s">
        <v>422</v>
      </c>
      <c r="W26" s="17" t="s">
        <v>423</v>
      </c>
      <c r="X26" s="17" t="s">
        <v>193</v>
      </c>
      <c r="Y26" s="17" t="s">
        <v>429</v>
      </c>
      <c r="Z26" s="17">
        <v>123</v>
      </c>
      <c r="AA26" s="17">
        <v>0</v>
      </c>
      <c r="AB26" s="17" t="s">
        <v>227</v>
      </c>
      <c r="AC26" s="17" t="s">
        <v>430</v>
      </c>
      <c r="AD26" s="17">
        <v>17</v>
      </c>
      <c r="AE26" s="17" t="s">
        <v>364</v>
      </c>
      <c r="AF26" s="17">
        <v>17</v>
      </c>
      <c r="AG26" s="17" t="s">
        <v>364</v>
      </c>
      <c r="AH26" s="17">
        <v>11</v>
      </c>
      <c r="AI26" s="17" t="s">
        <v>255</v>
      </c>
      <c r="AJ26" s="17">
        <v>36615</v>
      </c>
      <c r="AK26" s="17" t="s">
        <v>339</v>
      </c>
      <c r="AL26" s="17" t="s">
        <v>339</v>
      </c>
      <c r="AM26" s="17" t="s">
        <v>339</v>
      </c>
      <c r="AN26" s="17">
        <v>0</v>
      </c>
      <c r="AO26" s="17" t="s">
        <v>390</v>
      </c>
      <c r="AP26" s="17" t="s">
        <v>366</v>
      </c>
      <c r="AQ26" s="17" t="s">
        <v>368</v>
      </c>
      <c r="AR26" s="17" t="s">
        <v>367</v>
      </c>
      <c r="AS26" s="17" t="str">
        <f t="shared" si="34"/>
        <v>JAPAMI/IR/PRODDER/2021-04</v>
      </c>
      <c r="AT26" s="19">
        <v>44265</v>
      </c>
      <c r="AU26" s="19">
        <v>44277</v>
      </c>
      <c r="AV26" s="19">
        <v>44366</v>
      </c>
      <c r="AW26" s="17">
        <f t="shared" si="35"/>
        <v>794676.51724137936</v>
      </c>
      <c r="AX26" s="20">
        <v>921824.76</v>
      </c>
      <c r="AY26" s="20">
        <v>0</v>
      </c>
      <c r="AZ26" s="20">
        <f t="shared" si="36"/>
        <v>921824.76</v>
      </c>
      <c r="BA26" s="17" t="s">
        <v>369</v>
      </c>
      <c r="BB26" s="17" t="s">
        <v>365</v>
      </c>
      <c r="BC26" s="17" t="s">
        <v>370</v>
      </c>
      <c r="BD26" s="17" t="str">
        <f t="shared" si="37"/>
        <v>CONSTRUCCIÓN DE RED DE AGUA POTABLE PARA EL FRACCIONAMIENTO MARTÍN NEGRETE, PRIMERA ETAPA</v>
      </c>
      <c r="BE26" s="19">
        <f t="shared" si="38"/>
        <v>44277</v>
      </c>
      <c r="BF26" s="19">
        <f t="shared" si="39"/>
        <v>44366</v>
      </c>
      <c r="BG26" s="18" t="s">
        <v>436</v>
      </c>
      <c r="BH26" s="18" t="s">
        <v>437</v>
      </c>
      <c r="BI26" s="17">
        <v>1</v>
      </c>
      <c r="BJ26" s="17" t="s">
        <v>283</v>
      </c>
      <c r="BK26" s="17" t="s">
        <v>391</v>
      </c>
      <c r="BL26" s="17" t="s">
        <v>339</v>
      </c>
      <c r="BM26" s="17" t="s">
        <v>431</v>
      </c>
      <c r="BN26" s="17" t="str">
        <f t="shared" si="40"/>
        <v>CONSTRUCCIÓN DE RED DE AGUA POTABLE PARA EL FRACCIONAMIENTO MARTÍN NEGRETE, PRIMERA ETAPA</v>
      </c>
      <c r="BO26" s="18" t="s">
        <v>437</v>
      </c>
      <c r="BP26" s="17" t="s">
        <v>339</v>
      </c>
      <c r="BQ26" s="17" t="s">
        <v>287</v>
      </c>
      <c r="BR26" s="17" t="s">
        <v>290</v>
      </c>
      <c r="BS26" s="17">
        <v>1</v>
      </c>
      <c r="BT26" s="17" t="s">
        <v>373</v>
      </c>
      <c r="BU26" s="18" t="s">
        <v>437</v>
      </c>
      <c r="BV26" s="18" t="s">
        <v>437</v>
      </c>
      <c r="BW26" s="18" t="s">
        <v>437</v>
      </c>
      <c r="BX26" s="18" t="s">
        <v>437</v>
      </c>
      <c r="BY26" s="17" t="s">
        <v>440</v>
      </c>
      <c r="BZ26" s="19">
        <v>44320</v>
      </c>
      <c r="CA26" s="19">
        <v>44320</v>
      </c>
    </row>
    <row r="27" spans="1:79" s="17" customFormat="1" x14ac:dyDescent="0.25">
      <c r="A27" s="17">
        <v>2021</v>
      </c>
      <c r="B27" s="11">
        <v>44197</v>
      </c>
      <c r="C27" s="11">
        <v>44286</v>
      </c>
      <c r="D27" s="17" t="s">
        <v>177</v>
      </c>
      <c r="E27" s="17" t="s">
        <v>180</v>
      </c>
      <c r="F27" s="17" t="s">
        <v>185</v>
      </c>
      <c r="G27" s="17">
        <v>11</v>
      </c>
      <c r="H27" s="17" t="s">
        <v>424</v>
      </c>
      <c r="I27" s="18" t="s">
        <v>437</v>
      </c>
      <c r="J27" s="12">
        <v>44245</v>
      </c>
      <c r="K27" s="17" t="s">
        <v>425</v>
      </c>
      <c r="L27" s="13">
        <v>10</v>
      </c>
      <c r="M27" s="19">
        <v>44252</v>
      </c>
      <c r="N27" s="17">
        <v>11</v>
      </c>
      <c r="O27" s="17">
        <v>7</v>
      </c>
      <c r="P27" s="18" t="s">
        <v>437</v>
      </c>
      <c r="Q27" s="18" t="s">
        <v>437</v>
      </c>
      <c r="R27" s="18" t="s">
        <v>437</v>
      </c>
      <c r="S27" s="17" t="s">
        <v>339</v>
      </c>
      <c r="T27" s="17" t="s">
        <v>339</v>
      </c>
      <c r="U27" s="17" t="s">
        <v>339</v>
      </c>
      <c r="V27" s="17" t="s">
        <v>422</v>
      </c>
      <c r="W27" s="17" t="s">
        <v>423</v>
      </c>
      <c r="X27" s="17" t="s">
        <v>193</v>
      </c>
      <c r="Y27" s="17" t="s">
        <v>429</v>
      </c>
      <c r="Z27" s="17">
        <v>123</v>
      </c>
      <c r="AA27" s="17">
        <v>0</v>
      </c>
      <c r="AB27" s="17" t="s">
        <v>227</v>
      </c>
      <c r="AC27" s="17" t="s">
        <v>430</v>
      </c>
      <c r="AD27" s="17">
        <v>17</v>
      </c>
      <c r="AE27" s="17" t="s">
        <v>364</v>
      </c>
      <c r="AF27" s="17">
        <v>17</v>
      </c>
      <c r="AG27" s="17" t="s">
        <v>364</v>
      </c>
      <c r="AH27" s="17">
        <v>11</v>
      </c>
      <c r="AI27" s="17" t="s">
        <v>255</v>
      </c>
      <c r="AJ27" s="17">
        <v>36615</v>
      </c>
      <c r="AK27" s="17" t="s">
        <v>339</v>
      </c>
      <c r="AL27" s="17" t="s">
        <v>339</v>
      </c>
      <c r="AM27" s="17" t="s">
        <v>339</v>
      </c>
      <c r="AN27" s="17">
        <v>0</v>
      </c>
      <c r="AO27" s="17" t="s">
        <v>390</v>
      </c>
      <c r="AP27" s="17" t="s">
        <v>366</v>
      </c>
      <c r="AQ27" s="17" t="s">
        <v>368</v>
      </c>
      <c r="AR27" s="17" t="s">
        <v>367</v>
      </c>
      <c r="AS27" s="17" t="str">
        <f t="shared" si="34"/>
        <v>JAPAMI/IR/PRODDER/2021-04</v>
      </c>
      <c r="AT27" s="19">
        <v>44265</v>
      </c>
      <c r="AU27" s="19">
        <v>44277</v>
      </c>
      <c r="AV27" s="19">
        <v>44366</v>
      </c>
      <c r="AW27" s="17">
        <f t="shared" si="35"/>
        <v>794676.51724137936</v>
      </c>
      <c r="AX27" s="20">
        <v>921824.76</v>
      </c>
      <c r="AY27" s="20">
        <v>0</v>
      </c>
      <c r="AZ27" s="20">
        <f t="shared" si="36"/>
        <v>921824.76</v>
      </c>
      <c r="BA27" s="17" t="s">
        <v>369</v>
      </c>
      <c r="BB27" s="17" t="s">
        <v>365</v>
      </c>
      <c r="BC27" s="17" t="s">
        <v>370</v>
      </c>
      <c r="BD27" s="17" t="str">
        <f t="shared" si="37"/>
        <v>CONSTRUCCIÓN DE RED DE AGUA POTABLE PARA EL FRACCIONAMIENTO MARTÍN NEGRETE, PRIMERA ETAPA</v>
      </c>
      <c r="BE27" s="19">
        <f t="shared" si="38"/>
        <v>44277</v>
      </c>
      <c r="BF27" s="19">
        <f t="shared" si="39"/>
        <v>44366</v>
      </c>
      <c r="BG27" s="18" t="s">
        <v>436</v>
      </c>
      <c r="BH27" s="18" t="s">
        <v>437</v>
      </c>
      <c r="BI27" s="17">
        <v>1</v>
      </c>
      <c r="BJ27" s="17" t="s">
        <v>283</v>
      </c>
      <c r="BK27" s="17" t="s">
        <v>391</v>
      </c>
      <c r="BL27" s="17" t="s">
        <v>339</v>
      </c>
      <c r="BM27" s="17" t="s">
        <v>431</v>
      </c>
      <c r="BN27" s="17" t="str">
        <f t="shared" si="40"/>
        <v>CONSTRUCCIÓN DE RED DE AGUA POTABLE PARA EL FRACCIONAMIENTO MARTÍN NEGRETE, PRIMERA ETAPA</v>
      </c>
      <c r="BO27" s="18" t="s">
        <v>437</v>
      </c>
      <c r="BP27" s="17" t="s">
        <v>339</v>
      </c>
      <c r="BQ27" s="17" t="s">
        <v>287</v>
      </c>
      <c r="BR27" s="17" t="s">
        <v>290</v>
      </c>
      <c r="BS27" s="17">
        <v>1</v>
      </c>
      <c r="BT27" s="17" t="s">
        <v>373</v>
      </c>
      <c r="BU27" s="18" t="s">
        <v>437</v>
      </c>
      <c r="BV27" s="18" t="s">
        <v>437</v>
      </c>
      <c r="BW27" s="18" t="s">
        <v>437</v>
      </c>
      <c r="BX27" s="18" t="s">
        <v>437</v>
      </c>
      <c r="BY27" s="17" t="s">
        <v>440</v>
      </c>
      <c r="BZ27" s="19">
        <v>44320</v>
      </c>
      <c r="CA27" s="19">
        <v>44320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7">
      <formula1>Hidden_13</formula1>
    </dataValidation>
    <dataValidation type="list" allowBlank="1" showErrorMessage="1" sqref="E8:E27">
      <formula1>Hidden_24</formula1>
    </dataValidation>
    <dataValidation type="list" allowBlank="1" showErrorMessage="1" sqref="F8:F27">
      <formula1>Hidden_35</formula1>
    </dataValidation>
    <dataValidation type="list" allowBlank="1" showErrorMessage="1" sqref="X8:X27">
      <formula1>Hidden_423</formula1>
    </dataValidation>
    <dataValidation type="list" allowBlank="1" showErrorMessage="1" sqref="AB8:AB27">
      <formula1>Hidden_527</formula1>
    </dataValidation>
    <dataValidation type="list" allowBlank="1" showErrorMessage="1" sqref="AI8:AI27">
      <formula1>Hidden_634</formula1>
    </dataValidation>
    <dataValidation type="list" allowBlank="1" showErrorMessage="1" sqref="BJ8:BJ27">
      <formula1>Hidden_761</formula1>
    </dataValidation>
    <dataValidation type="list" allowBlank="1" showErrorMessage="1" sqref="BQ8:BQ27">
      <formula1>Hidden_868</formula1>
    </dataValidation>
    <dataValidation type="list" allowBlank="1" showErrorMessage="1" sqref="BR8:BR27">
      <formula1>Hidden_969</formula1>
    </dataValidation>
  </dataValidations>
  <hyperlinks>
    <hyperlink ref="BG8" r:id="rId1"/>
    <hyperlink ref="BG12" r:id="rId2"/>
    <hyperlink ref="BG24" r:id="rId3"/>
    <hyperlink ref="BG10" r:id="rId4"/>
    <hyperlink ref="BG9" r:id="rId5"/>
    <hyperlink ref="BG11" r:id="rId6"/>
    <hyperlink ref="BG20" r:id="rId7"/>
    <hyperlink ref="BG16" r:id="rId8"/>
    <hyperlink ref="BG13" r:id="rId9"/>
    <hyperlink ref="BG14" r:id="rId10"/>
    <hyperlink ref="BG15" r:id="rId11"/>
    <hyperlink ref="BG17" r:id="rId12"/>
    <hyperlink ref="BG18" r:id="rId13"/>
    <hyperlink ref="BG19" r:id="rId14"/>
    <hyperlink ref="BG21" r:id="rId15"/>
    <hyperlink ref="BG22" r:id="rId16"/>
    <hyperlink ref="BG23" r:id="rId17"/>
    <hyperlink ref="BG25" r:id="rId18"/>
    <hyperlink ref="BG26" r:id="rId19"/>
    <hyperlink ref="BG27" r:id="rId20"/>
  </hyperlinks>
  <pageMargins left="0.7" right="0.7" top="0.75" bottom="0.75" header="0.3" footer="0.3"/>
  <pageSetup paperSize="3" orientation="landscape" r:id="rId2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0.42578125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339</v>
      </c>
      <c r="F4" t="s">
        <v>338</v>
      </c>
    </row>
    <row r="5" spans="1:6" x14ac:dyDescent="0.25">
      <c r="A5">
        <v>2</v>
      </c>
      <c r="B5" t="s">
        <v>339</v>
      </c>
      <c r="C5" t="s">
        <v>339</v>
      </c>
      <c r="D5" t="s">
        <v>339</v>
      </c>
      <c r="E5" t="s">
        <v>342</v>
      </c>
      <c r="F5" t="s">
        <v>343</v>
      </c>
    </row>
    <row r="6" spans="1:6" x14ac:dyDescent="0.25">
      <c r="A6">
        <v>3</v>
      </c>
      <c r="B6" t="s">
        <v>339</v>
      </c>
      <c r="C6" t="s">
        <v>339</v>
      </c>
      <c r="D6" t="s">
        <v>339</v>
      </c>
      <c r="E6" t="s">
        <v>374</v>
      </c>
      <c r="F6" t="s">
        <v>375</v>
      </c>
    </row>
    <row r="7" spans="1:6" x14ac:dyDescent="0.25">
      <c r="A7">
        <v>4</v>
      </c>
      <c r="B7" t="s">
        <v>376</v>
      </c>
      <c r="C7" t="s">
        <v>377</v>
      </c>
      <c r="D7" t="s">
        <v>378</v>
      </c>
      <c r="E7" t="s">
        <v>339</v>
      </c>
      <c r="F7" t="s">
        <v>379</v>
      </c>
    </row>
    <row r="8" spans="1:6" s="7" customFormat="1" x14ac:dyDescent="0.25">
      <c r="A8" s="7">
        <v>5</v>
      </c>
      <c r="B8" s="7" t="s">
        <v>339</v>
      </c>
      <c r="C8" s="7" t="s">
        <v>339</v>
      </c>
      <c r="D8" s="7" t="s">
        <v>339</v>
      </c>
      <c r="E8" s="7" t="s">
        <v>380</v>
      </c>
      <c r="F8" s="7" t="s">
        <v>381</v>
      </c>
    </row>
    <row r="9" spans="1:6" s="7" customFormat="1" x14ac:dyDescent="0.25">
      <c r="A9" s="7">
        <v>6</v>
      </c>
      <c r="B9" s="7" t="s">
        <v>393</v>
      </c>
      <c r="C9" s="7" t="s">
        <v>394</v>
      </c>
      <c r="D9" s="7" t="s">
        <v>395</v>
      </c>
      <c r="E9" s="7" t="s">
        <v>339</v>
      </c>
      <c r="F9" s="7" t="s">
        <v>396</v>
      </c>
    </row>
    <row r="10" spans="1:6" s="7" customFormat="1" x14ac:dyDescent="0.25">
      <c r="A10" s="7">
        <v>7</v>
      </c>
      <c r="B10" s="7" t="s">
        <v>339</v>
      </c>
      <c r="C10" s="7" t="s">
        <v>339</v>
      </c>
      <c r="D10" s="7" t="s">
        <v>339</v>
      </c>
      <c r="E10" s="7" t="s">
        <v>397</v>
      </c>
      <c r="F10" s="7" t="s">
        <v>398</v>
      </c>
    </row>
    <row r="11" spans="1:6" s="7" customFormat="1" x14ac:dyDescent="0.25">
      <c r="A11" s="7">
        <v>8</v>
      </c>
      <c r="B11" s="7" t="s">
        <v>399</v>
      </c>
      <c r="C11" s="7" t="s">
        <v>400</v>
      </c>
      <c r="D11" s="7" t="s">
        <v>401</v>
      </c>
      <c r="E11" s="7" t="s">
        <v>339</v>
      </c>
      <c r="F11" s="7" t="s">
        <v>402</v>
      </c>
    </row>
    <row r="12" spans="1:6" s="7" customFormat="1" x14ac:dyDescent="0.25">
      <c r="A12" s="7">
        <v>9</v>
      </c>
      <c r="B12" s="7" t="s">
        <v>339</v>
      </c>
      <c r="C12" s="7" t="s">
        <v>339</v>
      </c>
      <c r="D12" s="7" t="s">
        <v>339</v>
      </c>
      <c r="E12" s="7" t="s">
        <v>409</v>
      </c>
      <c r="F12" s="7" t="s">
        <v>408</v>
      </c>
    </row>
    <row r="13" spans="1:6" s="7" customFormat="1" x14ac:dyDescent="0.25">
      <c r="A13" s="7">
        <v>10</v>
      </c>
      <c r="B13" s="7" t="s">
        <v>339</v>
      </c>
      <c r="C13" s="7" t="s">
        <v>339</v>
      </c>
      <c r="D13" s="7" t="s">
        <v>339</v>
      </c>
      <c r="E13" s="7" t="s">
        <v>410</v>
      </c>
      <c r="F13" s="7" t="s">
        <v>411</v>
      </c>
    </row>
    <row r="14" spans="1:6" s="7" customFormat="1" x14ac:dyDescent="0.25">
      <c r="A14" s="7">
        <v>11</v>
      </c>
      <c r="B14" s="7" t="s">
        <v>339</v>
      </c>
      <c r="C14" s="7" t="s">
        <v>339</v>
      </c>
      <c r="D14" s="7" t="s">
        <v>339</v>
      </c>
      <c r="E14" s="7" t="s">
        <v>422</v>
      </c>
      <c r="F14" s="7" t="s">
        <v>423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339</v>
      </c>
      <c r="F4" t="s">
        <v>344</v>
      </c>
    </row>
    <row r="5" spans="1:6" x14ac:dyDescent="0.25">
      <c r="A5">
        <v>2</v>
      </c>
      <c r="B5" t="s">
        <v>339</v>
      </c>
      <c r="C5" t="s">
        <v>339</v>
      </c>
      <c r="D5" t="s">
        <v>339</v>
      </c>
      <c r="E5" t="s">
        <v>374</v>
      </c>
      <c r="F5" t="s">
        <v>375</v>
      </c>
    </row>
    <row r="6" spans="1:6" x14ac:dyDescent="0.25">
      <c r="A6">
        <v>3</v>
      </c>
      <c r="B6" t="s">
        <v>376</v>
      </c>
      <c r="C6" t="s">
        <v>377</v>
      </c>
      <c r="D6" t="s">
        <v>378</v>
      </c>
      <c r="E6" t="s">
        <v>339</v>
      </c>
      <c r="F6" t="s">
        <v>379</v>
      </c>
    </row>
    <row r="7" spans="1:6" x14ac:dyDescent="0.25">
      <c r="A7">
        <v>4</v>
      </c>
      <c r="B7" s="3" t="s">
        <v>339</v>
      </c>
      <c r="C7" s="3" t="s">
        <v>339</v>
      </c>
      <c r="D7" s="3" t="s">
        <v>339</v>
      </c>
      <c r="E7" s="4" t="s">
        <v>380</v>
      </c>
      <c r="F7" s="5" t="s">
        <v>381</v>
      </c>
    </row>
    <row r="8" spans="1:6" x14ac:dyDescent="0.25">
      <c r="A8">
        <v>5</v>
      </c>
      <c r="B8" s="3" t="s">
        <v>393</v>
      </c>
      <c r="C8" s="3" t="s">
        <v>394</v>
      </c>
      <c r="D8" s="3" t="s">
        <v>395</v>
      </c>
      <c r="E8" s="3" t="s">
        <v>339</v>
      </c>
      <c r="F8" s="3" t="s">
        <v>396</v>
      </c>
    </row>
    <row r="9" spans="1:6" x14ac:dyDescent="0.25">
      <c r="A9">
        <v>6</v>
      </c>
      <c r="B9" s="3" t="s">
        <v>339</v>
      </c>
      <c r="C9" s="3" t="s">
        <v>339</v>
      </c>
      <c r="D9" s="3" t="s">
        <v>339</v>
      </c>
      <c r="E9" s="3" t="s">
        <v>397</v>
      </c>
      <c r="F9" s="3" t="s">
        <v>398</v>
      </c>
    </row>
    <row r="10" spans="1:6" x14ac:dyDescent="0.25">
      <c r="A10">
        <v>7</v>
      </c>
      <c r="B10" s="3" t="s">
        <v>399</v>
      </c>
      <c r="C10" s="3" t="s">
        <v>400</v>
      </c>
      <c r="D10" s="3" t="s">
        <v>401</v>
      </c>
      <c r="E10" s="3" t="s">
        <v>339</v>
      </c>
      <c r="F10" s="3" t="s">
        <v>402</v>
      </c>
    </row>
    <row r="11" spans="1:6" x14ac:dyDescent="0.25">
      <c r="A11">
        <v>8</v>
      </c>
      <c r="B11" s="3" t="s">
        <v>339</v>
      </c>
      <c r="C11" s="3" t="s">
        <v>339</v>
      </c>
      <c r="D11" s="3" t="s">
        <v>339</v>
      </c>
      <c r="E11" s="3" t="s">
        <v>409</v>
      </c>
      <c r="F11" s="3" t="s">
        <v>408</v>
      </c>
    </row>
    <row r="12" spans="1:6" x14ac:dyDescent="0.25">
      <c r="A12">
        <v>9</v>
      </c>
      <c r="B12" s="3" t="s">
        <v>339</v>
      </c>
      <c r="C12" s="3" t="s">
        <v>339</v>
      </c>
      <c r="D12" s="3" t="s">
        <v>339</v>
      </c>
      <c r="E12" s="3" t="s">
        <v>410</v>
      </c>
      <c r="F12" s="3" t="s">
        <v>411</v>
      </c>
    </row>
    <row r="13" spans="1:6" x14ac:dyDescent="0.25">
      <c r="A13">
        <v>10</v>
      </c>
      <c r="B13" s="3" t="s">
        <v>339</v>
      </c>
      <c r="C13" s="3" t="s">
        <v>339</v>
      </c>
      <c r="D13" s="3" t="s">
        <v>339</v>
      </c>
      <c r="E13" s="3" t="s">
        <v>426</v>
      </c>
      <c r="F13" s="3" t="s">
        <v>423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20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ht="75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339</v>
      </c>
      <c r="F4" t="s">
        <v>344</v>
      </c>
    </row>
    <row r="5" spans="1:6" x14ac:dyDescent="0.25">
      <c r="A5">
        <v>2</v>
      </c>
      <c r="B5" t="s">
        <v>339</v>
      </c>
      <c r="C5" t="s">
        <v>339</v>
      </c>
      <c r="D5" t="s">
        <v>339</v>
      </c>
      <c r="E5" t="s">
        <v>342</v>
      </c>
      <c r="F5" t="s">
        <v>343</v>
      </c>
    </row>
    <row r="6" spans="1:6" x14ac:dyDescent="0.25">
      <c r="A6">
        <v>3</v>
      </c>
      <c r="B6" t="s">
        <v>339</v>
      </c>
      <c r="C6" t="s">
        <v>339</v>
      </c>
      <c r="D6" t="s">
        <v>339</v>
      </c>
      <c r="E6" t="s">
        <v>374</v>
      </c>
      <c r="F6" t="s">
        <v>375</v>
      </c>
    </row>
    <row r="7" spans="1:6" x14ac:dyDescent="0.25">
      <c r="A7">
        <v>4</v>
      </c>
      <c r="B7" t="s">
        <v>376</v>
      </c>
      <c r="C7" t="s">
        <v>377</v>
      </c>
      <c r="D7" t="s">
        <v>378</v>
      </c>
      <c r="E7" t="s">
        <v>339</v>
      </c>
      <c r="F7" t="s">
        <v>379</v>
      </c>
    </row>
    <row r="8" spans="1:6" x14ac:dyDescent="0.25">
      <c r="A8">
        <v>5</v>
      </c>
      <c r="B8" s="3" t="s">
        <v>339</v>
      </c>
      <c r="C8" s="3" t="s">
        <v>339</v>
      </c>
      <c r="D8" s="3" t="s">
        <v>339</v>
      </c>
      <c r="E8" s="4" t="s">
        <v>380</v>
      </c>
      <c r="F8" s="5" t="s">
        <v>381</v>
      </c>
    </row>
    <row r="9" spans="1:6" x14ac:dyDescent="0.25">
      <c r="A9">
        <v>6</v>
      </c>
      <c r="B9" s="3" t="s">
        <v>393</v>
      </c>
      <c r="C9" s="3" t="s">
        <v>394</v>
      </c>
      <c r="D9" s="3" t="s">
        <v>395</v>
      </c>
      <c r="E9" s="3" t="s">
        <v>339</v>
      </c>
      <c r="F9" s="3" t="s">
        <v>396</v>
      </c>
    </row>
    <row r="10" spans="1:6" x14ac:dyDescent="0.25">
      <c r="A10">
        <v>7</v>
      </c>
      <c r="B10" s="3" t="s">
        <v>339</v>
      </c>
      <c r="C10" s="3" t="s">
        <v>339</v>
      </c>
      <c r="D10" s="3" t="s">
        <v>339</v>
      </c>
      <c r="E10" s="3" t="s">
        <v>397</v>
      </c>
      <c r="F10" s="3" t="s">
        <v>398</v>
      </c>
    </row>
    <row r="11" spans="1:6" x14ac:dyDescent="0.25">
      <c r="A11">
        <v>8</v>
      </c>
      <c r="B11" s="3" t="s">
        <v>399</v>
      </c>
      <c r="C11" s="3" t="s">
        <v>400</v>
      </c>
      <c r="D11" s="3" t="s">
        <v>401</v>
      </c>
      <c r="E11" s="3" t="s">
        <v>339</v>
      </c>
      <c r="F11" s="3" t="s">
        <v>402</v>
      </c>
    </row>
    <row r="12" spans="1:6" x14ac:dyDescent="0.25">
      <c r="A12">
        <v>9</v>
      </c>
      <c r="B12" s="3" t="s">
        <v>339</v>
      </c>
      <c r="C12" s="3" t="s">
        <v>339</v>
      </c>
      <c r="D12" s="3" t="s">
        <v>339</v>
      </c>
      <c r="E12" s="3" t="s">
        <v>409</v>
      </c>
      <c r="F12" s="3" t="s">
        <v>408</v>
      </c>
    </row>
    <row r="13" spans="1:6" x14ac:dyDescent="0.25">
      <c r="A13">
        <v>10</v>
      </c>
      <c r="B13" s="3" t="s">
        <v>339</v>
      </c>
      <c r="C13" s="3" t="s">
        <v>339</v>
      </c>
      <c r="D13" s="3" t="s">
        <v>339</v>
      </c>
      <c r="E13" s="3" t="s">
        <v>410</v>
      </c>
      <c r="F13" s="3" t="s">
        <v>411</v>
      </c>
    </row>
    <row r="14" spans="1:6" x14ac:dyDescent="0.25">
      <c r="A14">
        <v>11</v>
      </c>
      <c r="B14" s="3" t="s">
        <v>339</v>
      </c>
      <c r="C14" s="3" t="s">
        <v>339</v>
      </c>
      <c r="D14" s="3" t="s">
        <v>339</v>
      </c>
      <c r="E14" s="3" t="s">
        <v>422</v>
      </c>
      <c r="F14" s="3" t="s">
        <v>423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19.85546875" customWidth="1"/>
    <col min="4" max="4" width="17.7109375" customWidth="1"/>
    <col min="5" max="5" width="38" customWidth="1"/>
    <col min="6" max="6" width="36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6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345</v>
      </c>
      <c r="C4" t="s">
        <v>346</v>
      </c>
      <c r="D4" t="s">
        <v>347</v>
      </c>
      <c r="E4" t="s">
        <v>438</v>
      </c>
      <c r="F4" t="s">
        <v>348</v>
      </c>
    </row>
    <row r="5" spans="1:6" x14ac:dyDescent="0.25">
      <c r="A5">
        <v>2</v>
      </c>
      <c r="B5" t="s">
        <v>350</v>
      </c>
      <c r="C5" t="s">
        <v>351</v>
      </c>
      <c r="D5" t="s">
        <v>352</v>
      </c>
      <c r="E5" s="7" t="s">
        <v>438</v>
      </c>
      <c r="F5" t="s">
        <v>349</v>
      </c>
    </row>
    <row r="6" spans="1:6" x14ac:dyDescent="0.25">
      <c r="A6">
        <v>3</v>
      </c>
      <c r="B6" t="s">
        <v>353</v>
      </c>
      <c r="C6" t="s">
        <v>354</v>
      </c>
      <c r="D6" t="s">
        <v>355</v>
      </c>
      <c r="E6" s="7" t="s">
        <v>438</v>
      </c>
      <c r="F6" t="s">
        <v>356</v>
      </c>
    </row>
    <row r="7" spans="1:6" x14ac:dyDescent="0.25">
      <c r="A7">
        <v>4</v>
      </c>
      <c r="B7" t="s">
        <v>357</v>
      </c>
      <c r="C7" t="s">
        <v>358</v>
      </c>
      <c r="D7" t="s">
        <v>359</v>
      </c>
      <c r="E7" s="7" t="s">
        <v>438</v>
      </c>
      <c r="F7" t="s">
        <v>360</v>
      </c>
    </row>
    <row r="8" spans="1:6" x14ac:dyDescent="0.25">
      <c r="A8">
        <v>5</v>
      </c>
      <c r="B8" t="s">
        <v>384</v>
      </c>
      <c r="C8" t="s">
        <v>385</v>
      </c>
      <c r="D8" t="s">
        <v>386</v>
      </c>
      <c r="E8" s="7" t="s">
        <v>438</v>
      </c>
      <c r="F8" t="s">
        <v>348</v>
      </c>
    </row>
    <row r="9" spans="1:6" x14ac:dyDescent="0.25">
      <c r="A9">
        <v>6</v>
      </c>
      <c r="B9" t="s">
        <v>414</v>
      </c>
      <c r="C9" t="s">
        <v>415</v>
      </c>
      <c r="D9" t="s">
        <v>416</v>
      </c>
      <c r="E9" s="7" t="s">
        <v>438</v>
      </c>
      <c r="F9" t="s">
        <v>348</v>
      </c>
    </row>
    <row r="10" spans="1:6" x14ac:dyDescent="0.25">
      <c r="A10">
        <v>7</v>
      </c>
      <c r="B10" t="s">
        <v>427</v>
      </c>
      <c r="C10" t="s">
        <v>439</v>
      </c>
      <c r="D10" t="s">
        <v>428</v>
      </c>
      <c r="E10" s="7" t="s">
        <v>438</v>
      </c>
      <c r="F10" t="s">
        <v>348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J29" sqref="J2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s="7">
        <v>6141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t="s">
        <v>365</v>
      </c>
      <c r="D4" s="2">
        <v>44286</v>
      </c>
      <c r="E4" s="8" t="s">
        <v>437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2021-04-13T19:46:41Z</dcterms:created>
  <dcterms:modified xsi:type="dcterms:W3CDTF">2022-02-14T17:14:44Z</dcterms:modified>
</cp:coreProperties>
</file>