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5100" windowWidth="21630" windowHeight="5025" tabRatio="767"/>
  </bookViews>
  <sheets>
    <sheet name="Reporte de Formatos" sheetId="1" r:id="rId1"/>
    <sheet name="Hidden_1" sheetId="2" r:id="rId2"/>
    <sheet name="Hidden_2" sheetId="3" r:id="rId3"/>
    <sheet name="Hidden_3" sheetId="4" r:id="rId4"/>
    <sheet name="Tabla_416662" sheetId="5" r:id="rId5"/>
    <sheet name="Tabla_416647" sheetId="6" r:id="rId6"/>
    <sheet name="Hidden_1_Tabla_416647" sheetId="7" r:id="rId7"/>
    <sheet name="Tabla_416659" sheetId="8" r:id="rId8"/>
  </sheets>
  <externalReferences>
    <externalReference r:id="rId9"/>
  </externalReferences>
  <definedNames>
    <definedName name="Hidden_1_Tabla_4166474">Hidden_1_Tabla_416647!$A$1:$A$3</definedName>
    <definedName name="Hidden_13">Hidden_1!$A$1:$A$2</definedName>
    <definedName name="Hidden_24">Hidden_2!$A$1:$A$5</definedName>
    <definedName name="Hidden_335">Hidden_3!$A$1:$A$2</definedName>
    <definedName name="hidden2">[1]hidden2!$A$1:$A$3</definedName>
  </definedNames>
  <calcPr calcId="144525"/>
</workbook>
</file>

<file path=xl/calcChain.xml><?xml version="1.0" encoding="utf-8"?>
<calcChain xmlns="http://schemas.openxmlformats.org/spreadsheetml/2006/main">
  <c r="AB31" i="1" l="1"/>
  <c r="AB32" i="1"/>
  <c r="AB33" i="1"/>
  <c r="AB34" i="1"/>
  <c r="AB30" i="1"/>
  <c r="AB29" i="1"/>
  <c r="T30" i="1"/>
  <c r="T31" i="1"/>
  <c r="T32" i="1"/>
  <c r="T33" i="1"/>
  <c r="T34" i="1"/>
  <c r="T29" i="1"/>
</calcChain>
</file>

<file path=xl/sharedStrings.xml><?xml version="1.0" encoding="utf-8"?>
<sst xmlns="http://schemas.openxmlformats.org/spreadsheetml/2006/main" count="1292" uniqueCount="358">
  <si>
    <t>47845</t>
  </si>
  <si>
    <t>TÍTULO</t>
  </si>
  <si>
    <t>NOMBRE CORTO</t>
  </si>
  <si>
    <t>DESCRIPCIÓN</t>
  </si>
  <si>
    <t>Resultados adjudicaciones, invitaciones y licitaciones_Procedimientos de adjudicación directa</t>
  </si>
  <si>
    <t>LTAIPG26F1_XXVIIIA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</si>
  <si>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</si>
  <si>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</si>
  <si>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</si>
  <si>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</si>
  <si>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</si>
  <si>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</si>
  <si>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</si>
  <si>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</si>
  <si>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</si>
  <si>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</si>
  <si>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416625</t>
  </si>
  <si>
    <t>416649</t>
  </si>
  <si>
    <t>416650</t>
  </si>
  <si>
    <t>416661</t>
  </si>
  <si>
    <t>416660</t>
  </si>
  <si>
    <t>416622</t>
  </si>
  <si>
    <t>416630</t>
  </si>
  <si>
    <t>416642</t>
  </si>
  <si>
    <t>416631</t>
  </si>
  <si>
    <t>416662</t>
  </si>
  <si>
    <t>416655</t>
  </si>
  <si>
    <t>416651</t>
  </si>
  <si>
    <t>416656</t>
  </si>
  <si>
    <t>416657</t>
  </si>
  <si>
    <t>416658</t>
  </si>
  <si>
    <t>416627</t>
  </si>
  <si>
    <t>416628</t>
  </si>
  <si>
    <t>416623</t>
  </si>
  <si>
    <t>416635</t>
  </si>
  <si>
    <t>416636</t>
  </si>
  <si>
    <t>416637</t>
  </si>
  <si>
    <t>416639</t>
  </si>
  <si>
    <t>416640</t>
  </si>
  <si>
    <t>416620</t>
  </si>
  <si>
    <t>416621</t>
  </si>
  <si>
    <t>416624</t>
  </si>
  <si>
    <t>416632</t>
  </si>
  <si>
    <t>416638</t>
  </si>
  <si>
    <t>416633</t>
  </si>
  <si>
    <t>416652</t>
  </si>
  <si>
    <t>416646</t>
  </si>
  <si>
    <t>416645</t>
  </si>
  <si>
    <t>416626</t>
  </si>
  <si>
    <t>416663</t>
  </si>
  <si>
    <t>416647</t>
  </si>
  <si>
    <t>416664</t>
  </si>
  <si>
    <t>416659</t>
  </si>
  <si>
    <t>416629</t>
  </si>
  <si>
    <t>416665</t>
  </si>
  <si>
    <t>416643</t>
  </si>
  <si>
    <t>416644</t>
  </si>
  <si>
    <t>416641</t>
  </si>
  <si>
    <t>416653</t>
  </si>
  <si>
    <t>416634</t>
  </si>
  <si>
    <t>416648</t>
  </si>
  <si>
    <t>416654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</si>
  <si>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</si>
  <si>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</si>
  <si>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</si>
  <si>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</si>
  <si>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</si>
  <si>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</si>
  <si>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</si>
  <si>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</si>
  <si>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</si>
  <si>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</si>
  <si>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Tabla_416662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</si>
  <si>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</si>
  <si>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</si>
  <si>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</si>
  <si>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</si>
  <si>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</si>
  <si>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</si>
  <si>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</si>
  <si>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</si>
  <si>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</si>
  <si>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</si>
  <si>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</si>
  <si>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</si>
  <si>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</si>
  <si>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</si>
  <si>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</si>
  <si>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</si>
  <si>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</si>
  <si>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</si>
  <si>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</si>
  <si>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</si>
  <si>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</si>
  <si>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</si>
  <si>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</si>
  <si>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</si>
  <si>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Tabla_416647</t>
  </si>
  <si>
    <t>Se realizaron convenios modificatorios (catálogo)</t>
  </si>
  <si>
    <t>Datos de los convenios modificatorios de la contratación 
Tabla_416659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</si>
  <si>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</si>
  <si>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</si>
  <si>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</si>
  <si>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</si>
  <si>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</si>
  <si>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</si>
  <si>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</si>
  <si>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</si>
  <si>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</si>
  <si>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</si>
  <si>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</si>
  <si>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</si>
  <si>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</si>
  <si>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</si>
  <si>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</si>
  <si>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</si>
  <si>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</si>
  <si>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</si>
  <si>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54079</t>
  </si>
  <si>
    <t>54080</t>
  </si>
  <si>
    <t>54081</t>
  </si>
  <si>
    <t>54082</t>
  </si>
  <si>
    <t>54083</t>
  </si>
  <si>
    <t>54084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</si>
  <si>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</si>
  <si>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</si>
  <si>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</si>
  <si>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</si>
  <si>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</si>
  <si>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</si>
  <si>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</si>
  <si>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54071</t>
  </si>
  <si>
    <t>54072</t>
  </si>
  <si>
    <t>54073</t>
  </si>
  <si>
    <t>54074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</si>
  <si>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</si>
  <si>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</si>
  <si>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</si>
  <si>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</si>
  <si>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</si>
  <si>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</si>
  <si>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</si>
  <si>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54075</t>
  </si>
  <si>
    <t>54076</t>
  </si>
  <si>
    <t>54077</t>
  </si>
  <si>
    <t>54078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</si>
  <si>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</si>
  <si>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</si>
  <si>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</si>
  <si>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</si>
  <si>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JAPAMI SERV 2018 03</t>
  </si>
  <si>
    <t>LEY DE CONTRATACIONES PUBLICAS PARA EL ESTADO DE GUANAJUATO</t>
  </si>
  <si>
    <t>Mantenimiento de las instalaciones de los predios automatizados en vigilancia remota con objeto de conservar en optimas condiciones el buen funcionamiento del sistema de seguridad remota respecto a los siguientes predios: Pozos 55, 98, 103, 38 y Cárcamos: 34. 24,23,26 y Santa Elena</t>
  </si>
  <si>
    <t>PABLO ANGEL</t>
  </si>
  <si>
    <t>OROPEZA</t>
  </si>
  <si>
    <t>RODRIGUEZ</t>
  </si>
  <si>
    <t>SERVICIOS INDUSTRIALES MENA</t>
  </si>
  <si>
    <t>ROOP851116NM8</t>
  </si>
  <si>
    <t>NA</t>
  </si>
  <si>
    <t>DIRECCION DE MANTENIMIENTO Y SERVICIOS GENERALES</t>
  </si>
  <si>
    <t>DIRECCION DE CONTROL PATRIMONIAL</t>
  </si>
  <si>
    <t>Moneda Nacional</t>
  </si>
  <si>
    <t>Transacción bancaria</t>
  </si>
  <si>
    <t>https://www.japami.gob.mx/transparencia/LGT/28_Licitaciones/2018/SOPORTES/Servicios%20Generales/Trimestre%201/NUEVOS%20CONTRATOS/JAPAMI%20SERV%202018%2003/JAPAMI%20SERV%202018%2003.pdf</t>
  </si>
  <si>
    <t>MUNICIPALES</t>
  </si>
  <si>
    <t>INGRESOS PROPIOS</t>
  </si>
  <si>
    <t>SUPERVISION DE DIRECCION DE MANTENIMIENTO Y SERVICIOS GENERALES</t>
  </si>
  <si>
    <t>JAPAMI SERV 2018 04</t>
  </si>
  <si>
    <t>Mantenimiento a las instalaciones del cárcamo 8 ubicado en la colonia Valle del Sol</t>
  </si>
  <si>
    <t>CONSTRUCCIONES ARNOLDS HOUSE SA DE CV</t>
  </si>
  <si>
    <t>JOSE</t>
  </si>
  <si>
    <t>TREJO</t>
  </si>
  <si>
    <t>VEGA</t>
  </si>
  <si>
    <t>JESUS</t>
  </si>
  <si>
    <t>FLORES</t>
  </si>
  <si>
    <t>GAMEZ</t>
  </si>
  <si>
    <t>CAS1007057Q6</t>
  </si>
  <si>
    <t>JAPAMI SERV 2018 05</t>
  </si>
  <si>
    <t>https://www.japami.gob.mx/transparencia/LGT/28_Licitaciones/2018/SOPORTES/Servicios%20Generales/Trimestre%201/NUEVOS%20CONTRATOS/JAPAMI%20SERV%202018%2004/JAPAMI%20SERV%202018%2004.pdf</t>
  </si>
  <si>
    <t>JAPAMI SERV 2018 06</t>
  </si>
  <si>
    <t>Fumigación, control y prevencion de plagas en Oficinas Centrales, Carcamo 8, PTAR primero de mayo, PTAR salida a Pueblo Nuevo, Oficina los Reyes, Taller Mecánico, Distrito 1, Distrito 3, Staff de Construcción, Carcamo Malvas y Cárcamo Santa Elena</t>
  </si>
  <si>
    <t xml:space="preserve">JUAN CARLOS </t>
  </si>
  <si>
    <t>GARCIA</t>
  </si>
  <si>
    <t>RAMIREZ</t>
  </si>
  <si>
    <t>RAGJ751014X8</t>
  </si>
  <si>
    <t>https://www.japami.gob.mx/transparencia/LGT/28_Licitaciones/2018/SOPORTES/Servicios%20Generales/Trimestre%201/NUEVOS%20CONTRATOS/JAPAMI%20SERV%202018%2005/JAPAMI%20SERV%202018%2005.pdf</t>
  </si>
  <si>
    <t>Servicio de higiene, aromatización y desodorización de sanitarios de las Oficinas Centrales, incluyendo Gerencia Administrativa, Ingeniería y Diseño, Operación y Mantenimiento, Atención a Usuarios, Sala de Capacitación, Distrito 2, Jurídico y Control Patrimonial</t>
  </si>
  <si>
    <t>PROFESIONALES EN LIMPIEZA E HIGIENE DEL BAJIO SA DE CV</t>
  </si>
  <si>
    <t>PLH1504279H9</t>
  </si>
  <si>
    <t>https://www.japami.gob.mx/transparencia/LGT/28_Licitaciones/2018/SOPORTES/Servicios%20Generales/Trimestre%201/NUEVOS%20CONTRATOS/JAPAMI%20SERV%202018%2006/JAPAMI%20SERV%202018%2006.pdf</t>
  </si>
  <si>
    <t>JAPAMI SERV 2018 07</t>
  </si>
  <si>
    <t>Rehabilitación de la Pipa 110</t>
  </si>
  <si>
    <t>P3 PROTECCION PASIVA PARA PLATAFORMAS SA DE CV</t>
  </si>
  <si>
    <t>EMILIO EMANUEL</t>
  </si>
  <si>
    <t>LOREDO</t>
  </si>
  <si>
    <t>GUILLEN</t>
  </si>
  <si>
    <t>HERNANDEZ</t>
  </si>
  <si>
    <t>MIRANDA</t>
  </si>
  <si>
    <t>PPP130503315</t>
  </si>
  <si>
    <t>Anticipo $101,384 y Cumplimiento $17480.00</t>
  </si>
  <si>
    <t>https://www.japami.gob.mx/transparencia/LGT/28_Licitaciones/2018/SOPORTES/Servicios%20Generales/Trimestre%201/NUEVOS%20CONTRATOS/JAPAMI%20SERV%202018%2007/JAPAMI%20SERV%202018%2007.pdf</t>
  </si>
  <si>
    <t>JAPAMI SERV 2018 10 CE</t>
  </si>
  <si>
    <t>MANTENIMIENTO Y ARRENDAMIENTO MENSUAL DE INFRAESTRUCTURA PARA EL REPETIDOR III DE RADIO Y ACCESORIOS QUE DAN SEÑAL A LOS EQUIPOS DE LA GERENCIA DE COMERCIALIZACION, ASI COMO REPETIDOR IV QUE DAN SEÑAL AL AREA DE VIGILANCIA</t>
  </si>
  <si>
    <t>COMUNICACIONES ELITE SA DE CV</t>
  </si>
  <si>
    <t>CEL9807022X7</t>
  </si>
  <si>
    <t>GERENCIA DE OPERACIÓN Y MANTENIMIENTO</t>
  </si>
  <si>
    <t>GERENCIA DE COMERCIALIZACION Y DIRECCION DE CONTROL PATRIMONIAL</t>
  </si>
  <si>
    <t>1) PABLO ANGEL RODRIGUEZ OROPEZA</t>
  </si>
  <si>
    <t>2) SERVICIOS INDUSTRIALES MENA</t>
  </si>
  <si>
    <t>3 ) CONSTRUCCIONES ARNOLDS HOUSE SA DE CV</t>
  </si>
  <si>
    <t>4) JOSE VEGA TREJO</t>
  </si>
  <si>
    <t>5) JESUS GAMEZ FLORES</t>
  </si>
  <si>
    <t>6) JUAN CARLOS RAMIREZ GARCIA</t>
  </si>
  <si>
    <t>7) PROFESIONALES EN LIMPIEZA E HIGIENE DEL BAJIO SA DE CV</t>
  </si>
  <si>
    <t>8) P3 PROTECCION PASIVA PARA PLATAFORMAS SA DE CV</t>
  </si>
  <si>
    <t>9) EMILIO EMANUEL GUILLEN LOREDO</t>
  </si>
  <si>
    <t>10) JUAN CARLOS MIRANDA HERNANDEZ</t>
  </si>
  <si>
    <t>11) COMUNICACIONES ELITE SA DE CV</t>
  </si>
  <si>
    <t>http:// No aplica</t>
  </si>
  <si>
    <t>http://www.japami.gob.mx/transparencia/LGT/28_Licitaciones/2018/SOPORTES/Servicios%20Generales/Trimestre%202/SEGUIMIENTO/JAPAMI%20SERV%202018%2003/AVANCE%20FISICO%202%20JAPAMI%20SERV%202018%2003.pdf</t>
  </si>
  <si>
    <t>http://www.japami.gob.mx/transparencia/LGT/28_Licitaciones/2018/SOPORTES/Servicios%20Generales/Trimestre%202/SEGUIMIENTO/JAPAMI%20SERV%202018%2003/AVANCE%20FINANCIERO%20PAGO%202%20JAPAMI%20SERV%202018%2003.pdf</t>
  </si>
  <si>
    <t>http://www.japami.gob.mx/transparencia/LGT/28_Licitaciones/2018/SOPORTES/Servicios%20Generales/Trimestre%202/SEGUIMIENTO/JAPAMI%20SERV%202018%2003/REPORTE%20FINAL%20JAPAMI%20SERV%202018%2003.pdf</t>
  </si>
  <si>
    <t>http://www.japami.gob.mx/transparencia/LGT/28_Licitaciones/2018/SOPORTES/Servicios%20Generales/Trimestre%202/SEGUIMIENTO/JAPAMI%20SERV%202018%2003/FINIQUITO%20JAPAMI%20SERV%202018%2003.pdf</t>
  </si>
  <si>
    <t>http://www.japami.gob.mx/transparencia/LGT/28_Licitaciones/2018/SOPORTES/Servicios%20Generales/Trimestre%202/SEGUIMIENTO/JAPAMI%20SERV%202018%2004/AVANCE%20FISICO%20JAPAMI%20SERV%202018%2004.pdf</t>
  </si>
  <si>
    <t>http://www.japami.gob.mx/transparencia/LGT/28_Licitaciones/2018/SOPORTES/Servicios%20Generales/Trimestre%202/SEGUIMIENTO/JAPAMI%20SERV%202018%2004/AVANCE%20FINANCIERO%20JAPAMI%20SERV%202018%2004.pdf</t>
  </si>
  <si>
    <t>http://www.japami.gob.mx/transparencia/LGT/28_Licitaciones/2018/SOPORTES/Servicios%20Generales/Trimestre%202/SEGUIMIENTO/JAPAMI%20SERV%202018%2004/ENTREGA%20JAPAMI%20SERV%202018%2004.pdf</t>
  </si>
  <si>
    <t>http://www.japami.gob.mx/transparencia/LGT/28_Licitaciones/2018/SOPORTES/Servicios%20Generales/Trimestre%202/SEGUIMIENTO/JAPAMI%20SERV%202018%2004/FINIQUITO%20JAPAMI%20SERV%202018%2004.pdf</t>
  </si>
  <si>
    <t>http://www.japami.gob.mx/transparencia/LGT/28_Licitaciones/2018/SOPORTES/Servicios%20Generales/Trimestre%202/SEGUIMIENTO/JAPAMI%20SERV%202018%2005/AVANCE%20FISICO%20ABRIL-JUNIO%20JAPAMI%20SERV%202018%2005.pdf</t>
  </si>
  <si>
    <t>http://www.japami.gob.mx/transparencia/LGT/28_Licitaciones/2018/SOPORTES/Servicios%20Generales/Trimestre%202/SEGUIMIENTO/JAPAMI%20SERV%202018%2005/AVANCE%20FINANCIERO%20ABRIL-JUNIO%20JAPAMI%20SERV%202018%2005.pdf</t>
  </si>
  <si>
    <t>Nota: En ejecución</t>
  </si>
  <si>
    <t>http://www.japami.gob.mx/transparencia/LGT/28_Licitaciones/2018/SOPORTES/Servicios%20Generales/Trimestre%202/SEGUIMIENTO/JAPAMI%20SERV%202018%2006/AVANCE%20FISICO%20ABRIL-JUNIO%20JAPAMI%20SERV%202018%2006.pdf</t>
  </si>
  <si>
    <t>http://www.japami.gob.mx/transparencia/LGT/28_Licitaciones/2018/SOPORTES/Servicios%20Generales/Trimestre%202/SEGUIMIENTO/JAPAMI%20SERV%202018%2006/AVANCE%20FINANCIERO%20ABRIL-JUNIO%20JAPAMI%20SERV%202018%2006.pdf</t>
  </si>
  <si>
    <t>http://www.japami.gob.mx/transparencia/LGT/28_Licitaciones/2018/SOPORTES/Servicios%20Generales/Trimestre%202/NUEVOS%20CONTRATOS/JAPAMI%20SERV%202018-10%20CE/JAPAMI%20SERV%202018%2010%20CE.pdf</t>
  </si>
  <si>
    <t>http:// No disponible</t>
  </si>
  <si>
    <t>http://www.japami.gob.mx/transparencia/LGT/28_Licitaciones/2018/SOPORTES/Servicios%20Generales/Trimestre%202/NUEVOS%20CONTRATOS/JAPAMI%20SERV%202018-10%20CE/AVANCE%20FINANCIERO%20Y%20FINIQUITO%20JAPAMI%20SERV%202018%2010%20CE.pdf</t>
  </si>
  <si>
    <t>http://www.japami.gob.mx/transparencia/LGT/28_Licitaciones/2018/SOPORTES/Servicios%20Generales/Trimestre%202/SEGUIMIENTO/JAPAMI%20SERV%202018%2007/FINIQUITO%20JAPAMI%20SERV%202018%2007.pdf</t>
  </si>
  <si>
    <t>JAPAMI/ADQ/2018-04</t>
  </si>
  <si>
    <t>Contrato de Adquisición de diverso material de limpieza</t>
  </si>
  <si>
    <t xml:space="preserve">Raymundo </t>
  </si>
  <si>
    <t xml:space="preserve">Sandoval </t>
  </si>
  <si>
    <t>Romo</t>
  </si>
  <si>
    <t>SARR 570501 UQ8</t>
  </si>
  <si>
    <t>12)Raymundo Sandoval Romo</t>
  </si>
  <si>
    <t>SARR57050 UQ8</t>
  </si>
  <si>
    <t>DIRECCION DE ADQUISICIONES Y ALMACEN</t>
  </si>
  <si>
    <t>JAPAMI/ADQ/2018-05</t>
  </si>
  <si>
    <t xml:space="preserve">VICTOR MANUEL </t>
  </si>
  <si>
    <t xml:space="preserve">SUAREZ </t>
  </si>
  <si>
    <t xml:space="preserve">RUIZ </t>
  </si>
  <si>
    <t>SURV62112624A</t>
  </si>
  <si>
    <t xml:space="preserve">13) VICTOR MANUEL SUAREZ RUIZ </t>
  </si>
  <si>
    <t>SUAREZ</t>
  </si>
  <si>
    <t>RUIZ</t>
  </si>
  <si>
    <t>JAPAMI/ADQ/2018-07</t>
  </si>
  <si>
    <t>Contrato de Adquisición de hipoclorito de sodio al 12-13</t>
  </si>
  <si>
    <t>14)Raymundo Sandoval Romo</t>
  </si>
  <si>
    <t>JAPAMI/ADQ/2018-08</t>
  </si>
  <si>
    <t xml:space="preserve">Contrato de Adquisiciónde 149 M3de carpeta asfáltica caliente de 3/8" </t>
  </si>
  <si>
    <t>Urbanizadora, Promotora y Diseños Caba, S.A. de C.V</t>
  </si>
  <si>
    <t xml:space="preserve"> UPD 890821513</t>
  </si>
  <si>
    <t>15) Urbanizadora, Promotora y Diseños Caba, S.A. de C.V</t>
  </si>
  <si>
    <t>UPD 890821513</t>
  </si>
  <si>
    <t xml:space="preserve"> Adquisición de 5667 tabicones de 10*14*28 ems</t>
  </si>
  <si>
    <t>JAPAMI/ADQ/2018-14</t>
  </si>
  <si>
    <t xml:space="preserve"> Roberto</t>
  </si>
  <si>
    <t>Gutiérrez</t>
  </si>
  <si>
    <t>Tapia</t>
  </si>
  <si>
    <t xml:space="preserve"> GUTR5212151E5</t>
  </si>
  <si>
    <t>16)   Roberto Gutiérrez Tapia</t>
  </si>
  <si>
    <t xml:space="preserve"> Tapia</t>
  </si>
  <si>
    <t>N/A</t>
  </si>
  <si>
    <t>JAPAMI/ADQ/2018-10</t>
  </si>
  <si>
    <t>Adquisición de material para construcción</t>
  </si>
  <si>
    <t>17) Salmantina de Infraestructura, S.A. de C.V</t>
  </si>
  <si>
    <t xml:space="preserve"> Salmantina de Infraestructura, S.A. de C.V</t>
  </si>
  <si>
    <t>SIN 091021 R66</t>
  </si>
  <si>
    <t>Nota: En ejecución (ADJUDICACION DIRECTA 3 COTIZACIONES )</t>
  </si>
  <si>
    <t>JAPAMI/ADQ/2018-11</t>
  </si>
  <si>
    <t xml:space="preserve"> Adquisición de Gas Cloro</t>
  </si>
  <si>
    <t xml:space="preserve"> Ingeniería y Desarrollo del Agua, S.A. de C.V.</t>
  </si>
  <si>
    <t>18)  Ingeniería y Desarrollo del Agua, S.A. de C.V.</t>
  </si>
  <si>
    <t xml:space="preserve"> IDA900621V26.
</t>
  </si>
  <si>
    <t>JAPAMI/ADQ/2018-13</t>
  </si>
  <si>
    <t xml:space="preserve"> Adquisición de 2 camionetas pick up cabina sencilla </t>
  </si>
  <si>
    <t>VEHÍCULOS DE GUANAJUATO S.A DE C.V.</t>
  </si>
  <si>
    <t>ND</t>
  </si>
  <si>
    <t>GRUPO VEGUSA</t>
  </si>
  <si>
    <t>AUTOCOM</t>
  </si>
  <si>
    <t>NISSAN TORRES CORZO FORUM</t>
  </si>
  <si>
    <t>VGU811110LUA</t>
  </si>
  <si>
    <t>IDA900621V26</t>
  </si>
  <si>
    <t>19) VEHÍCULOS DE GUANAJUATO S.A DE C.V.</t>
  </si>
  <si>
    <t>GERENCIA DE COMERCIALIZACION</t>
  </si>
  <si>
    <t xml:space="preserve">Adquisición de 2 camionetas pick up cabina sencilla </t>
  </si>
  <si>
    <t>JAPAMI/ADQ/2018-17</t>
  </si>
  <si>
    <t xml:space="preserve"> Adquisición de 207.40 metros de tubo de acero al carbón de 36" en 3/16" de espesor </t>
  </si>
  <si>
    <t>TUMEX, S.A. DE C.V.</t>
  </si>
  <si>
    <t>FIT780227464</t>
  </si>
  <si>
    <t>TUBERIAS, ACCESORIOS Y RECUBRIMIENTOS, S.A. DE C.V.</t>
  </si>
  <si>
    <t>ACEROS W</t>
  </si>
  <si>
    <t>NIPLEX DE ACERO, S.A. DE C.V.</t>
  </si>
  <si>
    <t>23) TUMEX, S.A. DE C.V.</t>
  </si>
  <si>
    <t>GERENCIA DE INGENIERIA Y DISEÑO</t>
  </si>
  <si>
    <t>JAPAMI/ADQ/2018-20</t>
  </si>
  <si>
    <t>Adquisición de 2 dos cajeros automático</t>
  </si>
  <si>
    <t>EMMTY ELECTRONICOS MONTERREY</t>
  </si>
  <si>
    <t xml:space="preserve">CAJEROS Y KIOSCOS DEL CENTRO </t>
  </si>
  <si>
    <t>CONECTIVIDAD MODULAR INTEGRAL S.A. DE C.V.</t>
  </si>
  <si>
    <t>29)EMMTY ELECTRONICOS MONTERREY</t>
  </si>
  <si>
    <t>ME 0951025ML1</t>
  </si>
  <si>
    <t xml:space="preserve">CAJA PRINCIPAL </t>
  </si>
  <si>
    <t>http://www.japami.gob.mx/transparencia/LGT/28_Licitaciones/2018/SOPORTES/Adquisiciones%20y%20almacen/Trimestre%202/JAPAMI-ADQ-2018-04%20MATERIAL%20DE%20LIMPIEZA/JAPAMI%20ADQ%202018%2004%20CONTRATO.pdf</t>
  </si>
  <si>
    <t>http://www.japami.gob.mx/transparencia/LGT/28_Licitaciones/2018/SOPORTES/Adquisiciones%20y%20almacen/Trimestre%202/JAPAMI-ADQ-2018-05%20MATERIAL%20DE%20LIMPIEZA/PAGO%20ABRIL%20MATERIALES%20DE%20LIMPIEZA%20VICTOR%20MANUEL%20SUAREZ%20RUIZ%20JAPAMI-ADQ-2018-</t>
  </si>
  <si>
    <t>http://www.japami.gob.mx/transparencia/LGT/28_Licitaciones/2018/SOPORTES/Adquisiciones%20y%20almacen/Trimestre%202/JAPAMI-ADQ-2018-07%20HIPOCLORITO/JAPAMI%20ADQ%202018%2007.pdf</t>
  </si>
  <si>
    <t>http://www.japami.gob.mx/transparencia/LGT/28_Licitaciones/2018/SOPORTES/Adquisiciones%20y%20almacen/Trimestre%202/JAPAMI-ADQ-2018-08%20CARPETA%20ASF%C3%81LTICA/JAPAMI-ADQ-2018-08%20CABA.pdf</t>
  </si>
  <si>
    <t>http://www.japami.gob.mx/transparencia/LGT/28_Licitaciones/2018/SOPORTES/Adquisiciones%20y%20almacen/Trimestre%202/JAPAMI-ADQ-2018-14%205667%20TABICONES/JAPAMI%20ADQ%202018%2014.pdf</t>
  </si>
  <si>
    <t>http://www.japami.gob.mx/transparencia/LGT/28_Licitaciones/2018/SOPORTES/Adquisiciones%20y%20almacen/Trimestre%202/JAPAMI-ADQ-2018-10%20ARENA%20GRAVA%20TEPETATE/JAPAMI-ADQ-2018-10%20Salmantina%20de%20Infraestructura.pdf</t>
  </si>
  <si>
    <t>http://www.japami.gob.mx/transparencia/LGT/28_Licitaciones/2018/SOPORTES/Adquisiciones%20y%20almacen/Trimestre%202/JAPAMI-ADQ-2018-11%20GAS%20CLORO/JAPAMI%20ADQ%202018%2011.pdf</t>
  </si>
  <si>
    <t>http://www.japami.gob.mx/transparencia/LGT/28_Licitaciones/2018/SOPORTES/Adquisiciones%20y%20almacen/Trimestre%202/JAPAMI-ADQ-2018-13%20DOS%20CAMIONETAS%20PICKUP/JAPAMI%20ADQ%202018%2013.pdf</t>
  </si>
  <si>
    <t>http://www.japami.gob.mx/transparencia/LGT/28_Licitaciones/2018/SOPORTES/Adquisiciones%20y%20almacen/Trimestre%202/JAPAMI-ADQ-2018-17%20207.40%20MTS%20DE%20TUBO%20DE%20ACERO%20AL%20CARBON/JAPAMI%20ADQ%202018%2017.pdf</t>
  </si>
  <si>
    <t>http://www.japami.gob.mx/transparencia/LGT/28_Licitaciones/2018/SOPORTES/Adquisiciones%20y%20almacen/Trimestre%202/JAPAMI-ADQ-2018-20%20CAJEROS%20AUTOM%C3%81TICOS/JAPAMI%20ADQ%202018%2020.pdf</t>
  </si>
  <si>
    <t>http://www.japami.gob.mx/transparencia/LGT/28_Licitaciones/2018/SOPORTES/Adquisiciones%20y%20almacen/Trimestre%202/JAPAMI-ADQ-2018-04%20MATERIAL%20DE%20LIMPIEZA/PAGO%20ABRIL%20JAPAMI-ADQ-2018-04%20SANDOVAL%20ROMO%20RAYMUNDO.pdf</t>
  </si>
  <si>
    <t>JAPAMI/OD/2018-07</t>
  </si>
  <si>
    <t>JAPAMI/SROP/RAMO33/2018-10</t>
  </si>
  <si>
    <t>JAPAMI/SROP/RAMO33/2018-11</t>
  </si>
  <si>
    <t>JAPAMI/SROP/RAMO33/2018-12</t>
  </si>
  <si>
    <t>JAPAMI/SROP/RAMO33/2018-13</t>
  </si>
  <si>
    <t>JAPAMI/SROP/RAMO33/2018-14</t>
  </si>
  <si>
    <t>LEY DE OBRA PÚBLICA Y SERVICIOS RELACIONADOS CON LA MISMA PARA EL ESTADO Y LOS MUNICIPIOS DE GUANAJUATO</t>
  </si>
  <si>
    <t>BARDA PERIMETRAL ILUMINACION Y VIGILANCIA REMOTA DEL POZO  110</t>
  </si>
  <si>
    <t>PROYECTO EJECUTIVO PARA LA CONSTRUCCIÓN DE TANQUE ELEVADO PARA AGUA POTABLE EN COMUNIDAD NUEVO EJIDO SAN LORENZO</t>
  </si>
  <si>
    <t>PROYECTO EJECUTIVO PARA LA CONSTRUCCIÓN DE TANQUE ELEVADO PARA AGUA POTABLE EN COMUNIDAD LA CAJA</t>
  </si>
  <si>
    <t>PROYECTO EJECUTIVO PARA LA CONSTRUCCIÓN DE TANQUE ELEVADO PARA AGUA POTABLE EN COMUNIDAD BUENOS AIRES</t>
  </si>
  <si>
    <t>PROYECTO EJECUTIVO PARA LA CONSTRUCCIÓN DE TANQUE ELEVADO PARA AGUA POTABLE EN COMUNIDAD MUNGUÍA</t>
  </si>
  <si>
    <t>PROYECTO EJECUTIVO PARA LA CONSTRUCCIÓN DE TANQUE ELEVADO PARA AGUA POTABLE EN COMUNIDAD LA GARRIDA</t>
  </si>
  <si>
    <t>CONSTRUCCIONES ARNOLD S HOUSE, S.A. de C.V.</t>
  </si>
  <si>
    <t>MVB Construcciones, S.A. de C.V.</t>
  </si>
  <si>
    <t>MACC Laboratorio, S.A. de C.V.</t>
  </si>
  <si>
    <t>JUVENAL</t>
  </si>
  <si>
    <t xml:space="preserve">HERNÁNDEZ </t>
  </si>
  <si>
    <t>GONZALEZ</t>
  </si>
  <si>
    <t>JUVENAL HERNÁNDEZ GONZALEZ</t>
  </si>
  <si>
    <t xml:space="preserve">ELÍAS </t>
  </si>
  <si>
    <t>BARRIENTOS</t>
  </si>
  <si>
    <t>TORRES</t>
  </si>
  <si>
    <t>ELÍAS BARRIENTOS TORRES</t>
  </si>
  <si>
    <t>GERENCIA ADMINISTRATIVA</t>
  </si>
  <si>
    <t>GERENCIA DE INGENIERÍA Y DISEÑO</t>
  </si>
  <si>
    <t>DIRECCIÓN DE CONSTRUCCIÓN DE OBRAS</t>
  </si>
  <si>
    <t>DIRECCIÓN DE PROYECTOS</t>
  </si>
  <si>
    <t>EN PROCESO</t>
  </si>
  <si>
    <t>MACC LABORATORIO, S.A. de C.V.</t>
  </si>
  <si>
    <t>MCO160106D28</t>
  </si>
  <si>
    <t>MLA140522EDA</t>
  </si>
  <si>
    <t>HEGJ481223T69</t>
  </si>
  <si>
    <t>BATE641019C50</t>
  </si>
  <si>
    <t>RECURSOS PROPIOS</t>
  </si>
  <si>
    <t>RAMO 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</si>
</sst>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</numFmts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0"/>
      <color theme="10"/>
      <name val="Arial"/>
      <family val="2"/>
    </font>
    <font>
      <u/>
      <sz val="6"/>
      <color theme="10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6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164" fontId="0" fillId="0" borderId="0" xfId="1" applyNumberFormat="1" applyFont="1" applyProtection="1"/>
    <xf numFmtId="0" fontId="0" fillId="0" borderId="0" xfId="0" applyAlignment="1" applyProtection="1">
      <alignment wrapText="1"/>
    </xf>
    <xf numFmtId="164" fontId="0" fillId="0" borderId="0" xfId="1" applyNumberFormat="1" applyFont="1" applyFill="1" applyBorder="1" applyProtection="1"/>
    <xf numFmtId="0" fontId="0" fillId="0" borderId="0" xfId="0" applyAlignment="1">
      <alignment horizontal="center" vertical="center"/>
    </xf>
    <xf numFmtId="0" fontId="0" fillId="0" borderId="0" xfId="0" applyFill="1" applyBorder="1" applyProtection="1"/>
    <xf numFmtId="0" fontId="0" fillId="0" borderId="0" xfId="0" applyFill="1" applyBorder="1" applyAlignment="1" applyProtection="1">
      <alignment wrapText="1"/>
    </xf>
    <xf numFmtId="0" fontId="0" fillId="0" borderId="0" xfId="0" applyFill="1" applyBorder="1" applyAlignment="1" applyProtection="1">
      <alignment horizontal="center" vertical="center"/>
    </xf>
    <xf numFmtId="0" fontId="6" fillId="0" borderId="0" xfId="0" applyFont="1" applyProtection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14" fontId="0" fillId="0" borderId="1" xfId="0" applyNumberForma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8" fontId="0" fillId="0" borderId="1" xfId="0" applyNumberFormat="1" applyFill="1" applyBorder="1" applyAlignment="1" applyProtection="1">
      <alignment horizontal="center" vertical="center" wrapText="1"/>
    </xf>
    <xf numFmtId="8" fontId="0" fillId="0" borderId="1" xfId="0" applyNumberFormat="1" applyBorder="1" applyAlignment="1">
      <alignment horizontal="center" vertical="center"/>
    </xf>
    <xf numFmtId="14" fontId="0" fillId="0" borderId="1" xfId="0" applyNumberForma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164" fontId="0" fillId="0" borderId="1" xfId="1" applyNumberFormat="1" applyFont="1" applyFill="1" applyBorder="1" applyAlignment="1" applyProtection="1">
      <alignment horizontal="center" vertical="center"/>
    </xf>
    <xf numFmtId="0" fontId="4" fillId="0" borderId="1" xfId="2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8" fontId="0" fillId="0" borderId="0" xfId="0" applyNumberFormat="1"/>
    <xf numFmtId="0" fontId="0" fillId="0" borderId="0" xfId="0" applyFill="1" applyBorder="1" applyAlignment="1" applyProtection="1">
      <alignment horizontal="center" vertical="center" wrapText="1"/>
    </xf>
    <xf numFmtId="0" fontId="0" fillId="0" borderId="0" xfId="0" applyBorder="1"/>
    <xf numFmtId="8" fontId="0" fillId="0" borderId="1" xfId="1" applyNumberFormat="1" applyFont="1" applyBorder="1" applyAlignment="1">
      <alignment horizontal="center" vertical="center"/>
    </xf>
    <xf numFmtId="0" fontId="0" fillId="0" borderId="0" xfId="0" applyAlignment="1" applyProtection="1">
      <alignment horizontal="center" vertical="center"/>
    </xf>
    <xf numFmtId="8" fontId="0" fillId="0" borderId="0" xfId="0" applyNumberFormat="1" applyAlignment="1">
      <alignment horizontal="right" vertical="center"/>
    </xf>
    <xf numFmtId="0" fontId="0" fillId="0" borderId="0" xfId="0" applyFill="1" applyBorder="1" applyAlignment="1" applyProtection="1">
      <alignment horizontal="left" vertical="center" wrapText="1"/>
    </xf>
    <xf numFmtId="0" fontId="0" fillId="0" borderId="0" xfId="0" applyAlignment="1" applyProtection="1">
      <alignment horizontal="center" vertical="center" wrapText="1"/>
    </xf>
    <xf numFmtId="6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/>
    <xf numFmtId="8" fontId="0" fillId="0" borderId="0" xfId="1" applyNumberFormat="1" applyFont="1"/>
    <xf numFmtId="0" fontId="0" fillId="0" borderId="0" xfId="0"/>
    <xf numFmtId="0" fontId="0" fillId="0" borderId="0" xfId="0"/>
    <xf numFmtId="0" fontId="0" fillId="0" borderId="1" xfId="0" applyFill="1" applyBorder="1" applyAlignment="1">
      <alignment horizontal="center" vertical="center" wrapText="1"/>
    </xf>
    <xf numFmtId="8" fontId="0" fillId="0" borderId="1" xfId="0" applyNumberFormat="1" applyFill="1" applyBorder="1" applyAlignment="1">
      <alignment horizontal="center" vertical="center"/>
    </xf>
    <xf numFmtId="0" fontId="4" fillId="0" borderId="1" xfId="2" applyBorder="1" applyAlignment="1">
      <alignment wrapText="1"/>
    </xf>
    <xf numFmtId="0" fontId="0" fillId="0" borderId="3" xfId="0" applyFill="1" applyBorder="1" applyAlignment="1">
      <alignment horizontal="center" vertical="center"/>
    </xf>
    <xf numFmtId="0" fontId="0" fillId="0" borderId="1" xfId="0" applyBorder="1"/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14" fontId="0" fillId="0" borderId="4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4" fillId="0" borderId="1" xfId="2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/LEY%20DE%20TRANSPARENCIA/2018/PRIMER%20TRIMESTRE%202018/Resultados%20de%20procedimientos%20de%20adjudicaci&#243;n%20direc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Tabla 126644"/>
      <sheetName val="Tabla 126645"/>
      <sheetName val="Tabla 126643"/>
    </sheetNames>
    <sheetDataSet>
      <sheetData sheetId="0"/>
      <sheetData sheetId="1"/>
      <sheetData sheetId="2">
        <row r="1">
          <cell r="A1" t="str">
            <v>Efectivo</v>
          </cell>
        </row>
        <row r="2">
          <cell r="A2" t="str">
            <v>Cheque</v>
          </cell>
        </row>
        <row r="3">
          <cell r="A3" t="str">
            <v>Transacción bancaria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japami.gob.mx/transparencia/LGT/28_Licitaciones/2018/SOPORTES/Servicios%20Generales/Trimestre%202/SEGUIMIENTO/JAPAMI%20SERV%202018%2003/REPORTE%20FINAL%20JAPAMI%20SERV%202018%2003.pdf" TargetMode="External"/><Relationship Id="rId18" Type="http://schemas.openxmlformats.org/officeDocument/2006/relationships/hyperlink" Target="http://www.japami.gob.mx/transparencia/LGT/28_Licitaciones/2018/SOPORTES/Servicios%20Generales/Trimestre%202/SEGUIMIENTO/JAPAMI%20SERV%202018%2004/AVANCE%20FISICO%20JAPAMI%20SERV%202018%2004.pdf" TargetMode="External"/><Relationship Id="rId26" Type="http://schemas.openxmlformats.org/officeDocument/2006/relationships/hyperlink" Target="http://www.japami.gob.mx/transparencia/LGT/28_Licitaciones/2018/SOPORTES/Servicios%20Generales/Trimestre%202/SEGUIMIENTO/JAPAMI%20SERV%202018%2004/AVANCE%20FISICO%20JAPAMI%20SERV%202018%2004.pdf" TargetMode="External"/><Relationship Id="rId39" Type="http://schemas.openxmlformats.org/officeDocument/2006/relationships/hyperlink" Target="http://www.japami.gob.mx/transparencia/LGT/28_Licitaciones/2018/SOPORTES/Servicios%20Generales/Trimestre%202/SEGUIMIENTO/JAPAMI%20SERV%202018%2007/FINIQUITO%20JAPAMI%20SERV%202018%2007.pdf" TargetMode="External"/><Relationship Id="rId21" Type="http://schemas.openxmlformats.org/officeDocument/2006/relationships/hyperlink" Target="http://www.japami.gob.mx/transparencia/LGT/28_Licitaciones/2018/SOPORTES/Servicios%20Generales/Trimestre%202/SEGUIMIENTO/JAPAMI%20SERV%202018%2004/FINIQUITO%20JAPAMI%20SERV%202018%2004.pdf" TargetMode="External"/><Relationship Id="rId34" Type="http://schemas.openxmlformats.org/officeDocument/2006/relationships/hyperlink" Target="http://www.japami.gob.mx/transparencia/LGT/28_Licitaciones/2018/SOPORTES/Servicios%20Generales/Trimestre%202/NUEVOS%20CONTRATOS/JAPAMI%20SERV%202018-10%20CE/JAPAMI%20SERV%202018%2010%20CE.pdf" TargetMode="External"/><Relationship Id="rId42" Type="http://schemas.openxmlformats.org/officeDocument/2006/relationships/hyperlink" Target="http://www.japami.gob.mx/transparencia/LGT/28_Licitaciones/2018/SOPORTES/Servicios%20Generales/Trimestre%202/SEGUIMIENTO/JAPAMI%20SERV%202018%2007/FINIQUITO%20JAPAMI%20SERV%202018%2007.pdf" TargetMode="External"/><Relationship Id="rId47" Type="http://schemas.openxmlformats.org/officeDocument/2006/relationships/hyperlink" Target="http://www.japami.gob.mx/transparencia/LGT/28_Licitaciones/2018/SOPORTES/Adquisiciones%20y%20almacen/Trimestre%202/JAPAMI-ADQ-2018-14%205667%20TABICONES/JAPAMI%20ADQ%202018%2014.pdf" TargetMode="External"/><Relationship Id="rId50" Type="http://schemas.openxmlformats.org/officeDocument/2006/relationships/hyperlink" Target="http://www.japami.gob.mx/transparencia/LGT/28_Licitaciones/2018/SOPORTES/Adquisiciones%20y%20almacen/Trimestre%202/JAPAMI-ADQ-2018-13%20DOS%20CAMIONETAS%20PICKUP/JAPAMI%20ADQ%202018%2013.pdf" TargetMode="External"/><Relationship Id="rId55" Type="http://schemas.openxmlformats.org/officeDocument/2006/relationships/printerSettings" Target="../printerSettings/printerSettings1.bin"/><Relationship Id="rId7" Type="http://schemas.openxmlformats.org/officeDocument/2006/relationships/hyperlink" Target="https://www.japami.gob.mx/transparencia/LGT/28_Licitaciones/2018/SOPORTES/Servicios%20Generales/Trimestre%201/NUEVOS%20CONTRATOS/JAPAMI%20SERV%202018%2006/JAPAMI%20SERV%202018%2006.pdf" TargetMode="External"/><Relationship Id="rId12" Type="http://schemas.openxmlformats.org/officeDocument/2006/relationships/hyperlink" Target="http://www.japami.gob.mx/transparencia/LGT/28_Licitaciones/2018/SOPORTES/Servicios%20Generales/Trimestre%202/SEGUIMIENTO/JAPAMI%20SERV%202018%2003/AVANCE%20FINANCIERO%20PAGO%202%20JAPAMI%20SERV%202018%2003.pdf" TargetMode="External"/><Relationship Id="rId17" Type="http://schemas.openxmlformats.org/officeDocument/2006/relationships/hyperlink" Target="http://www.japami.gob.mx/transparencia/LGT/28_Licitaciones/2018/SOPORTES/Servicios%20Generales/Trimestre%202/SEGUIMIENTO/JAPAMI%20SERV%202018%2003/FINIQUITO%20JAPAMI%20SERV%202018%2003.pdf" TargetMode="External"/><Relationship Id="rId25" Type="http://schemas.openxmlformats.org/officeDocument/2006/relationships/hyperlink" Target="http://www.japami.gob.mx/transparencia/LGT/28_Licitaciones/2018/SOPORTES/Servicios%20Generales/Trimestre%202/SEGUIMIENTO/JAPAMI%20SERV%202018%2004/FINIQUITO%20JAPAMI%20SERV%202018%2004.pdf" TargetMode="External"/><Relationship Id="rId33" Type="http://schemas.openxmlformats.org/officeDocument/2006/relationships/hyperlink" Target="http://www.japami.gob.mx/transparencia/LGT/28_Licitaciones/2018/SOPORTES/Servicios%20Generales/Trimestre%202/SEGUIMIENTO/JAPAMI%20SERV%202018%2006/AVANCE%20FINANCIERO%20ABRIL-JUNIO%20JAPAMI%20SERV%202018%2006.pdf" TargetMode="External"/><Relationship Id="rId38" Type="http://schemas.openxmlformats.org/officeDocument/2006/relationships/hyperlink" Target="http://www.japami.gob.mx/transparencia/LGT/28_Licitaciones/2018/SOPORTES/Servicios%20Generales/Trimestre%202/SEGUIMIENTO/JAPAMI%20SERV%202018%2007/FINIQUITO%20JAPAMI%20SERV%202018%2007.pdf" TargetMode="External"/><Relationship Id="rId46" Type="http://schemas.openxmlformats.org/officeDocument/2006/relationships/hyperlink" Target="http://www.japami.gob.mx/transparencia/LGT/28_Licitaciones/2018/SOPORTES/Adquisiciones%20y%20almacen/Trimestre%202/JAPAMI-ADQ-2018-08%20CARPETA%20ASF%C3%81LTICA/JAPAMI-ADQ-2018-08%20CABA.pdf" TargetMode="External"/><Relationship Id="rId2" Type="http://schemas.openxmlformats.org/officeDocument/2006/relationships/hyperlink" Target="https://www.japami.gob.mx/transparencia/LGT/28_Licitaciones/2018/SOPORTES/Servicios%20Generales/Trimestre%201/NUEVOS%20CONTRATOS/JAPAMI%20SERV%202018%2003/JAPAMI%20SERV%202018%2003.pdf" TargetMode="External"/><Relationship Id="rId16" Type="http://schemas.openxmlformats.org/officeDocument/2006/relationships/hyperlink" Target="http://www.japami.gob.mx/transparencia/LGT/28_Licitaciones/2018/SOPORTES/Servicios%20Generales/Trimestre%202/SEGUIMIENTO/JAPAMI%20SERV%202018%2003/REPORTE%20FINAL%20JAPAMI%20SERV%202018%2003.pdf" TargetMode="External"/><Relationship Id="rId20" Type="http://schemas.openxmlformats.org/officeDocument/2006/relationships/hyperlink" Target="http://www.japami.gob.mx/transparencia/LGT/28_Licitaciones/2018/SOPORTES/Servicios%20Generales/Trimestre%202/SEGUIMIENTO/JAPAMI%20SERV%202018%2004/ENTREGA%20JAPAMI%20SERV%202018%2004.pdf" TargetMode="External"/><Relationship Id="rId29" Type="http://schemas.openxmlformats.org/officeDocument/2006/relationships/hyperlink" Target="http://www.japami.gob.mx/transparencia/LGT/28_Licitaciones/2018/SOPORTES/Servicios%20Generales/Trimestre%202/SEGUIMIENTO/JAPAMI%20SERV%202018%2004/FINIQUITO%20JAPAMI%20SERV%202018%2004.pdf" TargetMode="External"/><Relationship Id="rId41" Type="http://schemas.openxmlformats.org/officeDocument/2006/relationships/hyperlink" Target="http://www.japami.gob.mx/transparencia/LGT/28_Licitaciones/2018/SOPORTES/Servicios%20Generales/Trimestre%202/SEGUIMIENTO/JAPAMI%20SERV%202018%2007/FINIQUITO%20JAPAMI%20SERV%202018%2007.pdf" TargetMode="External"/><Relationship Id="rId54" Type="http://schemas.openxmlformats.org/officeDocument/2006/relationships/hyperlink" Target="http://www.japami.gob.mx/transparencia/LGT/28_Licitaciones/2018/SOPORTES/Adquisiciones%20y%20almacen/Trimestre%202/JAPAMI-ADQ-2018-05%20MATERIAL%20DE%20LIMPIEZA/PAGO%20ABRIL%20MATERIALES%20DE%20LIMPIEZA%20VICTOR%20MANUEL%20SUAREZ%20RUIZ%20JAPAMI-ADQ-2018-" TargetMode="External"/><Relationship Id="rId1" Type="http://schemas.openxmlformats.org/officeDocument/2006/relationships/hyperlink" Target="https://www.japami.gob.mx/transparencia/LGT/28_Licitaciones/2018/SOPORTES/Servicios%20Generales/Trimestre%201/NUEVOS%20CONTRATOS/JAPAMI%20SERV%202018%2003/JAPAMI%20SERV%202018%2003.pdf" TargetMode="External"/><Relationship Id="rId6" Type="http://schemas.openxmlformats.org/officeDocument/2006/relationships/hyperlink" Target="https://www.japami.gob.mx/transparencia/LGT/28_Licitaciones/2018/SOPORTES/Servicios%20Generales/Trimestre%201/NUEVOS%20CONTRATOS/JAPAMI%20SERV%202018%2005/JAPAMI%20SERV%202018%2005.pdf" TargetMode="External"/><Relationship Id="rId11" Type="http://schemas.openxmlformats.org/officeDocument/2006/relationships/hyperlink" Target="http://www.japami.gob.mx/transparencia/LGT/28_Licitaciones/2018/SOPORTES/Servicios%20Generales/Trimestre%202/SEGUIMIENTO/JAPAMI%20SERV%202018%2003/AVANCE%20FISICO%202%20JAPAMI%20SERV%202018%2003.pdf" TargetMode="External"/><Relationship Id="rId24" Type="http://schemas.openxmlformats.org/officeDocument/2006/relationships/hyperlink" Target="http://www.japami.gob.mx/transparencia/LGT/28_Licitaciones/2018/SOPORTES/Servicios%20Generales/Trimestre%202/SEGUIMIENTO/JAPAMI%20SERV%202018%2004/ENTREGA%20JAPAMI%20SERV%202018%2004.pdf" TargetMode="External"/><Relationship Id="rId32" Type="http://schemas.openxmlformats.org/officeDocument/2006/relationships/hyperlink" Target="http://www.japami.gob.mx/transparencia/LGT/28_Licitaciones/2018/SOPORTES/Servicios%20Generales/Trimestre%202/SEGUIMIENTO/JAPAMI%20SERV%202018%2006/AVANCE%20FISICO%20ABRIL-JUNIO%20JAPAMI%20SERV%202018%2006.pdf" TargetMode="External"/><Relationship Id="rId37" Type="http://schemas.openxmlformats.org/officeDocument/2006/relationships/hyperlink" Target="http://www.japami.gob.mx/transparencia/LGT/28_Licitaciones/2018/SOPORTES/Servicios%20Generales/Trimestre%202/SEGUIMIENTO/JAPAMI%20SERV%202018%2007/FINIQUITO%20JAPAMI%20SERV%202018%2007.pdf" TargetMode="External"/><Relationship Id="rId40" Type="http://schemas.openxmlformats.org/officeDocument/2006/relationships/hyperlink" Target="http://www.japami.gob.mx/transparencia/LGT/28_Licitaciones/2018/SOPORTES/Servicios%20Generales/Trimestre%202/SEGUIMIENTO/JAPAMI%20SERV%202018%2007/FINIQUITO%20JAPAMI%20SERV%202018%2007.pdf" TargetMode="External"/><Relationship Id="rId45" Type="http://schemas.openxmlformats.org/officeDocument/2006/relationships/hyperlink" Target="http://www.japami.gob.mx/transparencia/LGT/28_Licitaciones/2018/SOPORTES/Adquisiciones%20y%20almacen/Trimestre%202/JAPAMI-ADQ-2018-07%20HIPOCLORITO/JAPAMI%20ADQ%202018%2007.pdf" TargetMode="External"/><Relationship Id="rId53" Type="http://schemas.openxmlformats.org/officeDocument/2006/relationships/hyperlink" Target="http://www.japami.gob.mx/transparencia/LGT/28_Licitaciones/2018/SOPORTES/Adquisiciones%20y%20almacen/Trimestre%202/JAPAMI-ADQ-2018-04%20MATERIAL%20DE%20LIMPIEZA/PAGO%20ABRIL%20JAPAMI-ADQ-2018-04%20SANDOVAL%20ROMO%20RAYMUNDO.pdf" TargetMode="External"/><Relationship Id="rId5" Type="http://schemas.openxmlformats.org/officeDocument/2006/relationships/hyperlink" Target="https://www.japami.gob.mx/transparencia/LGT/28_Licitaciones/2018/SOPORTES/Servicios%20Generales/Trimestre%201/NUEVOS%20CONTRATOS/JAPAMI%20SERV%202018%2004/JAPAMI%20SERV%202018%2004.pdf" TargetMode="External"/><Relationship Id="rId15" Type="http://schemas.openxmlformats.org/officeDocument/2006/relationships/hyperlink" Target="http://www.japami.gob.mx/transparencia/LGT/28_Licitaciones/2018/SOPORTES/Servicios%20Generales/Trimestre%202/SEGUIMIENTO/JAPAMI%20SERV%202018%2003/AVANCE%20FINANCIERO%20PAGO%202%20JAPAMI%20SERV%202018%2003.pdf" TargetMode="External"/><Relationship Id="rId23" Type="http://schemas.openxmlformats.org/officeDocument/2006/relationships/hyperlink" Target="http://www.japami.gob.mx/transparencia/LGT/28_Licitaciones/2018/SOPORTES/Servicios%20Generales/Trimestre%202/SEGUIMIENTO/JAPAMI%20SERV%202018%2004/AVANCE%20FINANCIERO%20JAPAMI%20SERV%202018%2004.pdf" TargetMode="External"/><Relationship Id="rId28" Type="http://schemas.openxmlformats.org/officeDocument/2006/relationships/hyperlink" Target="http://www.japami.gob.mx/transparencia/LGT/28_Licitaciones/2018/SOPORTES/Servicios%20Generales/Trimestre%202/SEGUIMIENTO/JAPAMI%20SERV%202018%2004/ENTREGA%20JAPAMI%20SERV%202018%2004.pdf" TargetMode="External"/><Relationship Id="rId36" Type="http://schemas.openxmlformats.org/officeDocument/2006/relationships/hyperlink" Target="http://www.japami.gob.mx/transparencia/LGT/28_Licitaciones/2018/SOPORTES/Servicios%20Generales/Trimestre%202/NUEVOS%20CONTRATOS/JAPAMI%20SERV%202018-10%20CE/AVANCE%20FINANCIERO%20Y%20FINIQUITO%20JAPAMI%20SERV%202018%2010%20CE.pdf" TargetMode="External"/><Relationship Id="rId49" Type="http://schemas.openxmlformats.org/officeDocument/2006/relationships/hyperlink" Target="http://www.japami.gob.mx/transparencia/LGT/28_Licitaciones/2018/SOPORTES/Adquisiciones%20y%20almacen/Trimestre%202/JAPAMI-ADQ-2018-11%20GAS%20CLORO/JAPAMI%20ADQ%202018%2011.pdf" TargetMode="External"/><Relationship Id="rId10" Type="http://schemas.openxmlformats.org/officeDocument/2006/relationships/hyperlink" Target="https://www.japami.gob.mx/transparencia/LGT/28_Licitaciones/2018/SOPORTES/Servicios%20Generales/Trimestre%201/NUEVOS%20CONTRATOS/JAPAMI%20SERV%202018%2007/JAPAMI%20SERV%202018%2007.pdf" TargetMode="External"/><Relationship Id="rId19" Type="http://schemas.openxmlformats.org/officeDocument/2006/relationships/hyperlink" Target="http://www.japami.gob.mx/transparencia/LGT/28_Licitaciones/2018/SOPORTES/Servicios%20Generales/Trimestre%202/SEGUIMIENTO/JAPAMI%20SERV%202018%2004/AVANCE%20FINANCIERO%20JAPAMI%20SERV%202018%2004.pdf" TargetMode="External"/><Relationship Id="rId31" Type="http://schemas.openxmlformats.org/officeDocument/2006/relationships/hyperlink" Target="http://www.japami.gob.mx/transparencia/LGT/28_Licitaciones/2018/SOPORTES/Servicios%20Generales/Trimestre%202/SEGUIMIENTO/JAPAMI%20SERV%202018%2005/AVANCE%20FINANCIERO%20ABRIL-JUNIO%20JAPAMI%20SERV%202018%2005.pdf" TargetMode="External"/><Relationship Id="rId44" Type="http://schemas.openxmlformats.org/officeDocument/2006/relationships/hyperlink" Target="http://www.japami.gob.mx/transparencia/LGT/28_Licitaciones/2018/SOPORTES/Adquisiciones%20y%20almacen/Trimestre%202/JAPAMI-ADQ-2018-04%20MATERIAL%20DE%20LIMPIEZA/JAPAMI%20ADQ%202018%2004%20CONTRATO.pdf" TargetMode="External"/><Relationship Id="rId52" Type="http://schemas.openxmlformats.org/officeDocument/2006/relationships/hyperlink" Target="http://www.japami.gob.mx/transparencia/LGT/28_Licitaciones/2018/SOPORTES/Adquisiciones%20y%20almacen/Trimestre%202/JAPAMI-ADQ-2018-20%20CAJEROS%20AUTOM%C3%81TICOS/JAPAMI%20ADQ%202018%2020.pdf" TargetMode="External"/><Relationship Id="rId4" Type="http://schemas.openxmlformats.org/officeDocument/2006/relationships/hyperlink" Target="https://www.japami.gob.mx/transparencia/LGT/28_Licitaciones/2018/SOPORTES/Servicios%20Generales/Trimestre%201/NUEVOS%20CONTRATOS/JAPAMI%20SERV%202018%2004/JAPAMI%20SERV%202018%2004.pdf" TargetMode="External"/><Relationship Id="rId9" Type="http://schemas.openxmlformats.org/officeDocument/2006/relationships/hyperlink" Target="https://www.japami.gob.mx/transparencia/LGT/28_Licitaciones/2018/SOPORTES/Servicios%20Generales/Trimestre%201/NUEVOS%20CONTRATOS/JAPAMI%20SERV%202018%2007/JAPAMI%20SERV%202018%2007.pdf" TargetMode="External"/><Relationship Id="rId14" Type="http://schemas.openxmlformats.org/officeDocument/2006/relationships/hyperlink" Target="http://www.japami.gob.mx/transparencia/LGT/28_Licitaciones/2018/SOPORTES/Servicios%20Generales/Trimestre%202/SEGUIMIENTO/JAPAMI%20SERV%202018%2003/FINIQUITO%20JAPAMI%20SERV%202018%2003.pdf" TargetMode="External"/><Relationship Id="rId22" Type="http://schemas.openxmlformats.org/officeDocument/2006/relationships/hyperlink" Target="http://www.japami.gob.mx/transparencia/LGT/28_Licitaciones/2018/SOPORTES/Servicios%20Generales/Trimestre%202/SEGUIMIENTO/JAPAMI%20SERV%202018%2004/AVANCE%20FISICO%20JAPAMI%20SERV%202018%2004.pdf" TargetMode="External"/><Relationship Id="rId27" Type="http://schemas.openxmlformats.org/officeDocument/2006/relationships/hyperlink" Target="http://www.japami.gob.mx/transparencia/LGT/28_Licitaciones/2018/SOPORTES/Servicios%20Generales/Trimestre%202/SEGUIMIENTO/JAPAMI%20SERV%202018%2004/AVANCE%20FINANCIERO%20JAPAMI%20SERV%202018%2004.pdf" TargetMode="External"/><Relationship Id="rId30" Type="http://schemas.openxmlformats.org/officeDocument/2006/relationships/hyperlink" Target="http://www.japami.gob.mx/transparencia/LGT/28_Licitaciones/2018/SOPORTES/Servicios%20Generales/Trimestre%202/SEGUIMIENTO/JAPAMI%20SERV%202018%2005/AVANCE%20FISICO%20ABRIL-JUNIO%20JAPAMI%20SERV%202018%2005.pdf" TargetMode="External"/><Relationship Id="rId35" Type="http://schemas.openxmlformats.org/officeDocument/2006/relationships/hyperlink" Target="http://www.japami.gob.mx/transparencia/LGT/28_Licitaciones/2018/SOPORTES/Servicios%20Generales/Trimestre%202/NUEVOS%20CONTRATOS/JAPAMI%20SERV%202018-10%20CE/AVANCE%20FINANCIERO%20Y%20FINIQUITO%20JAPAMI%20SERV%202018%2010%20CE.pdf" TargetMode="External"/><Relationship Id="rId43" Type="http://schemas.openxmlformats.org/officeDocument/2006/relationships/hyperlink" Target="http://www.japami.gob.mx/transparencia/LGT/28_Licitaciones/2018/SOPORTES/Adquisiciones%20y%20almacen/Trimestre%202/JAPAMI-ADQ-2018-04%20MATERIAL%20DE%20LIMPIEZA/JAPAMI%20ADQ%202018%2004%20CONTRATO.pdf" TargetMode="External"/><Relationship Id="rId48" Type="http://schemas.openxmlformats.org/officeDocument/2006/relationships/hyperlink" Target="http://www.japami.gob.mx/transparencia/LGT/28_Licitaciones/2018/SOPORTES/Adquisiciones%20y%20almacen/Trimestre%202/JAPAMI-ADQ-2018-10%20ARENA%20GRAVA%20TEPETATE/JAPAMI-ADQ-2018-10%20Salmantina%20de%20Infraestructura.pdf" TargetMode="External"/><Relationship Id="rId8" Type="http://schemas.openxmlformats.org/officeDocument/2006/relationships/hyperlink" Target="https://www.japami.gob.mx/transparencia/LGT/28_Licitaciones/2018/SOPORTES/Servicios%20Generales/Trimestre%201/NUEVOS%20CONTRATOS/JAPAMI%20SERV%202018%2007/JAPAMI%20SERV%202018%2007.pdf" TargetMode="External"/><Relationship Id="rId51" Type="http://schemas.openxmlformats.org/officeDocument/2006/relationships/hyperlink" Target="http://www.japami.gob.mx/transparencia/LGT/28_Licitaciones/2018/SOPORTES/Adquisiciones%20y%20almacen/Trimestre%202/JAPAMI-ADQ-2018-17%20207.40%20MTS%20DE%20TUBO%20DE%20ACERO%20AL%20CARBON/JAPAMI%20ADQ%202018%2017.pdf" TargetMode="External"/><Relationship Id="rId3" Type="http://schemas.openxmlformats.org/officeDocument/2006/relationships/hyperlink" Target="https://www.japami.gob.mx/transparencia/LGT/28_Licitaciones/2018/SOPORTES/Servicios%20Generales/Trimestre%201/NUEVOS%20CONTRATOS/JAPAMI%20SERV%202018%2004/JAPAMI%20SERV%202018%200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70"/>
  <sheetViews>
    <sheetView tabSelected="1" topLeftCell="A3" zoomScale="78" zoomScaleNormal="78" workbookViewId="0">
      <pane ySplit="5" topLeftCell="A27" activePane="bottomLeft" state="frozen"/>
      <selection activeCell="A3" sqref="A3"/>
      <selection pane="bottomLeft" activeCell="G33" sqref="G33"/>
    </sheetView>
  </sheetViews>
  <sheetFormatPr baseColWidth="10" defaultColWidth="9.140625" defaultRowHeight="15" x14ac:dyDescent="0.25"/>
  <cols>
    <col min="1" max="1" width="9" bestFit="1" customWidth="1"/>
    <col min="2" max="2" width="38.5703125" customWidth="1"/>
    <col min="3" max="3" width="43.7109375" customWidth="1"/>
    <col min="4" max="4" width="28.7109375" bestFit="1" customWidth="1"/>
    <col min="5" max="5" width="16.28515625" bestFit="1" customWidth="1"/>
    <col min="6" max="6" width="53.5703125" bestFit="1" customWidth="1"/>
    <col min="7" max="7" width="65.85546875" bestFit="1" customWidth="1"/>
    <col min="8" max="8" width="47" bestFit="1" customWidth="1"/>
    <col min="9" max="9" width="76.28515625" customWidth="1"/>
    <col min="10" max="10" width="76.28515625" bestFit="1" customWidth="1"/>
    <col min="11" max="11" width="22.5703125" bestFit="1" customWidth="1"/>
    <col min="12" max="12" width="26.28515625" bestFit="1" customWidth="1"/>
    <col min="13" max="13" width="28.140625" bestFit="1" customWidth="1"/>
    <col min="14" max="14" width="24.140625" bestFit="1" customWidth="1"/>
    <col min="15" max="15" width="69" bestFit="1" customWidth="1"/>
    <col min="16" max="16" width="36" bestFit="1" customWidth="1"/>
    <col min="17" max="17" width="51.85546875" bestFit="1" customWidth="1"/>
    <col min="18" max="18" width="30.28515625" bestFit="1" customWidth="1"/>
    <col min="19" max="19" width="16.5703125" bestFit="1" customWidth="1"/>
    <col min="20" max="20" width="36.7109375" bestFit="1" customWidth="1"/>
    <col min="21" max="21" width="69.7109375" bestFit="1" customWidth="1"/>
    <col min="22" max="22" width="22.85546875" bestFit="1" customWidth="1"/>
    <col min="23" max="23" width="23.28515625" bestFit="1" customWidth="1"/>
    <col min="24" max="24" width="14.42578125" bestFit="1" customWidth="1"/>
    <col min="25" max="25" width="35.28515625" bestFit="1" customWidth="1"/>
    <col min="26" max="26" width="13.5703125" bestFit="1" customWidth="1"/>
    <col min="27" max="27" width="64.140625" customWidth="1"/>
    <col min="28" max="28" width="85" bestFit="1" customWidth="1"/>
    <col min="29" max="29" width="74.5703125" bestFit="1" customWidth="1"/>
    <col min="30" max="30" width="66.28515625" bestFit="1" customWidth="1"/>
    <col min="31" max="31" width="71.42578125" bestFit="1" customWidth="1"/>
    <col min="32" max="32" width="77" bestFit="1" customWidth="1"/>
    <col min="33" max="33" width="27.140625" bestFit="1" customWidth="1"/>
    <col min="34" max="34" width="23.7109375" bestFit="1" customWidth="1"/>
    <col min="35" max="35" width="55.5703125" bestFit="1" customWidth="1"/>
    <col min="36" max="36" width="42.140625" bestFit="1" customWidth="1"/>
    <col min="37" max="37" width="48.85546875" bestFit="1" customWidth="1"/>
    <col min="38" max="38" width="47.5703125" customWidth="1"/>
    <col min="39" max="39" width="63.42578125" bestFit="1" customWidth="1"/>
    <col min="40" max="40" width="41.7109375" bestFit="1" customWidth="1"/>
    <col min="41" max="41" width="61.7109375" bestFit="1" customWidth="1"/>
    <col min="42" max="42" width="49.85546875" customWidth="1"/>
    <col min="43" max="43" width="73.140625" bestFit="1" customWidth="1"/>
    <col min="44" max="44" width="17.5703125" bestFit="1" customWidth="1"/>
    <col min="45" max="45" width="20" bestFit="1" customWidth="1"/>
    <col min="46" max="46" width="18.28515625" bestFit="1" customWidth="1"/>
  </cols>
  <sheetData>
    <row r="1" spans="1:46" hidden="1" x14ac:dyDescent="0.25">
      <c r="A1" t="s">
        <v>0</v>
      </c>
    </row>
    <row r="2" spans="1:46" x14ac:dyDescent="0.25">
      <c r="A2" s="61" t="s">
        <v>1</v>
      </c>
      <c r="B2" s="62"/>
      <c r="C2" s="62"/>
      <c r="D2" s="61" t="s">
        <v>2</v>
      </c>
      <c r="E2" s="62"/>
      <c r="F2" s="62"/>
      <c r="G2" s="61" t="s">
        <v>3</v>
      </c>
      <c r="H2" s="62"/>
      <c r="I2" s="62"/>
    </row>
    <row r="3" spans="1:46" x14ac:dyDescent="0.25">
      <c r="A3" s="63" t="s">
        <v>4</v>
      </c>
      <c r="B3" s="62"/>
      <c r="C3" s="62"/>
      <c r="D3" s="63" t="s">
        <v>5</v>
      </c>
      <c r="E3" s="62"/>
      <c r="F3" s="62"/>
      <c r="G3" s="63" t="s">
        <v>6</v>
      </c>
      <c r="H3" s="62"/>
      <c r="I3" s="62"/>
    </row>
    <row r="4" spans="1:4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25">
      <c r="A6" s="61" t="s">
        <v>62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</row>
    <row r="7" spans="1:46" ht="39" x14ac:dyDescent="0.25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s="7" customFormat="1" ht="76.5" x14ac:dyDescent="0.25">
      <c r="A8" s="12">
        <v>2018</v>
      </c>
      <c r="B8" s="13">
        <v>43191</v>
      </c>
      <c r="C8" s="13">
        <v>43281</v>
      </c>
      <c r="D8" s="12" t="s">
        <v>109</v>
      </c>
      <c r="E8" s="12" t="s">
        <v>115</v>
      </c>
      <c r="F8" s="12" t="s">
        <v>150</v>
      </c>
      <c r="G8" s="14" t="s">
        <v>151</v>
      </c>
      <c r="H8" s="12" t="s">
        <v>158</v>
      </c>
      <c r="I8" s="15" t="s">
        <v>152</v>
      </c>
      <c r="J8" s="12" t="s">
        <v>207</v>
      </c>
      <c r="K8" s="15" t="s">
        <v>153</v>
      </c>
      <c r="L8" s="12" t="s">
        <v>155</v>
      </c>
      <c r="M8" s="15" t="s">
        <v>154</v>
      </c>
      <c r="N8" s="12" t="s">
        <v>158</v>
      </c>
      <c r="O8" s="16" t="s">
        <v>157</v>
      </c>
      <c r="P8" s="16" t="s">
        <v>160</v>
      </c>
      <c r="Q8" s="16" t="s">
        <v>159</v>
      </c>
      <c r="R8" s="16" t="s">
        <v>150</v>
      </c>
      <c r="S8" s="17">
        <v>43139</v>
      </c>
      <c r="T8" s="18">
        <v>117900</v>
      </c>
      <c r="U8" s="18">
        <v>136764</v>
      </c>
      <c r="V8" s="19">
        <v>136764</v>
      </c>
      <c r="W8" s="20">
        <v>139376.79999999999</v>
      </c>
      <c r="X8" s="15" t="s">
        <v>161</v>
      </c>
      <c r="Y8" s="12" t="s">
        <v>158</v>
      </c>
      <c r="Z8" s="15" t="s">
        <v>162</v>
      </c>
      <c r="AA8" s="15" t="s">
        <v>152</v>
      </c>
      <c r="AB8" s="18">
        <v>11790</v>
      </c>
      <c r="AC8" s="21">
        <v>43143</v>
      </c>
      <c r="AD8" s="21">
        <v>43189</v>
      </c>
      <c r="AE8" s="22" t="s">
        <v>163</v>
      </c>
      <c r="AF8" s="12" t="s">
        <v>218</v>
      </c>
      <c r="AG8" s="12" t="s">
        <v>164</v>
      </c>
      <c r="AH8" s="12" t="s">
        <v>165</v>
      </c>
      <c r="AI8" s="12" t="s">
        <v>158</v>
      </c>
      <c r="AJ8" s="12" t="s">
        <v>117</v>
      </c>
      <c r="AK8" s="12" t="s">
        <v>158</v>
      </c>
      <c r="AL8" s="23" t="s">
        <v>166</v>
      </c>
      <c r="AM8" s="28" t="s">
        <v>219</v>
      </c>
      <c r="AN8" s="28" t="s">
        <v>220</v>
      </c>
      <c r="AO8" s="28" t="s">
        <v>221</v>
      </c>
      <c r="AP8" s="28" t="s">
        <v>222</v>
      </c>
      <c r="AQ8" s="12" t="s">
        <v>159</v>
      </c>
      <c r="AR8" s="13">
        <v>43287</v>
      </c>
      <c r="AS8" s="13">
        <v>43286</v>
      </c>
      <c r="AT8" s="12"/>
    </row>
    <row r="9" spans="1:46" ht="76.5" x14ac:dyDescent="0.25">
      <c r="A9" s="12">
        <v>2018</v>
      </c>
      <c r="B9" s="13">
        <v>43191</v>
      </c>
      <c r="C9" s="13">
        <v>43281</v>
      </c>
      <c r="D9" s="12" t="s">
        <v>109</v>
      </c>
      <c r="E9" s="12" t="s">
        <v>115</v>
      </c>
      <c r="F9" s="12" t="s">
        <v>150</v>
      </c>
      <c r="G9" s="14" t="s">
        <v>151</v>
      </c>
      <c r="H9" s="12" t="s">
        <v>158</v>
      </c>
      <c r="I9" s="15" t="s">
        <v>152</v>
      </c>
      <c r="J9" s="12" t="s">
        <v>208</v>
      </c>
      <c r="K9" s="15" t="s">
        <v>153</v>
      </c>
      <c r="L9" s="12" t="s">
        <v>155</v>
      </c>
      <c r="M9" s="15" t="s">
        <v>154</v>
      </c>
      <c r="N9" s="12" t="s">
        <v>158</v>
      </c>
      <c r="O9" s="16" t="s">
        <v>157</v>
      </c>
      <c r="P9" s="16" t="s">
        <v>160</v>
      </c>
      <c r="Q9" s="16" t="s">
        <v>159</v>
      </c>
      <c r="R9" s="16" t="s">
        <v>150</v>
      </c>
      <c r="S9" s="17">
        <v>43139</v>
      </c>
      <c r="T9" s="18">
        <v>117900</v>
      </c>
      <c r="U9" s="18">
        <v>136764</v>
      </c>
      <c r="V9" s="19">
        <v>136764</v>
      </c>
      <c r="W9" s="20">
        <v>139376.79999999999</v>
      </c>
      <c r="X9" s="15" t="s">
        <v>161</v>
      </c>
      <c r="Y9" s="12" t="s">
        <v>158</v>
      </c>
      <c r="Z9" s="15" t="s">
        <v>162</v>
      </c>
      <c r="AA9" s="15" t="s">
        <v>152</v>
      </c>
      <c r="AB9" s="18">
        <v>11790</v>
      </c>
      <c r="AC9" s="21">
        <v>43143</v>
      </c>
      <c r="AD9" s="21">
        <v>43189</v>
      </c>
      <c r="AE9" s="22" t="s">
        <v>163</v>
      </c>
      <c r="AF9" s="12" t="s">
        <v>218</v>
      </c>
      <c r="AG9" s="12" t="s">
        <v>164</v>
      </c>
      <c r="AH9" s="12" t="s">
        <v>165</v>
      </c>
      <c r="AI9" s="12" t="s">
        <v>158</v>
      </c>
      <c r="AJ9" s="12" t="s">
        <v>117</v>
      </c>
      <c r="AK9" s="12" t="s">
        <v>158</v>
      </c>
      <c r="AL9" s="23" t="s">
        <v>166</v>
      </c>
      <c r="AM9" s="28" t="s">
        <v>219</v>
      </c>
      <c r="AN9" s="28" t="s">
        <v>220</v>
      </c>
      <c r="AO9" s="28" t="s">
        <v>221</v>
      </c>
      <c r="AP9" s="28" t="s">
        <v>222</v>
      </c>
      <c r="AQ9" s="12" t="s">
        <v>159</v>
      </c>
      <c r="AR9" s="13">
        <v>43287</v>
      </c>
      <c r="AS9" s="13">
        <v>43286</v>
      </c>
      <c r="AT9" s="12"/>
    </row>
    <row r="10" spans="1:46" s="7" customFormat="1" ht="76.5" x14ac:dyDescent="0.25">
      <c r="A10" s="12">
        <v>2018</v>
      </c>
      <c r="B10" s="13">
        <v>43191</v>
      </c>
      <c r="C10" s="13">
        <v>43281</v>
      </c>
      <c r="D10" s="12" t="s">
        <v>109</v>
      </c>
      <c r="E10" s="12" t="s">
        <v>115</v>
      </c>
      <c r="F10" s="12" t="s">
        <v>167</v>
      </c>
      <c r="G10" s="14" t="s">
        <v>151</v>
      </c>
      <c r="H10" s="12" t="s">
        <v>158</v>
      </c>
      <c r="I10" s="15" t="s">
        <v>168</v>
      </c>
      <c r="J10" s="24" t="s">
        <v>209</v>
      </c>
      <c r="K10" s="12" t="s">
        <v>158</v>
      </c>
      <c r="L10" s="12" t="s">
        <v>158</v>
      </c>
      <c r="M10" s="12" t="s">
        <v>158</v>
      </c>
      <c r="N10" s="24" t="s">
        <v>169</v>
      </c>
      <c r="O10" s="25" t="s">
        <v>176</v>
      </c>
      <c r="P10" s="14" t="s">
        <v>159</v>
      </c>
      <c r="Q10" s="16" t="s">
        <v>159</v>
      </c>
      <c r="R10" s="16" t="s">
        <v>167</v>
      </c>
      <c r="S10" s="17">
        <v>43157</v>
      </c>
      <c r="T10" s="18">
        <v>283977.19</v>
      </c>
      <c r="U10" s="18">
        <v>329413.55</v>
      </c>
      <c r="V10" s="19">
        <v>329413.55</v>
      </c>
      <c r="W10" s="20">
        <v>382800</v>
      </c>
      <c r="X10" s="15" t="s">
        <v>161</v>
      </c>
      <c r="Y10" s="12" t="s">
        <v>158</v>
      </c>
      <c r="Z10" s="15" t="s">
        <v>162</v>
      </c>
      <c r="AA10" s="15" t="s">
        <v>168</v>
      </c>
      <c r="AB10" s="18">
        <v>28397.72</v>
      </c>
      <c r="AC10" s="21">
        <v>43157</v>
      </c>
      <c r="AD10" s="21">
        <v>43220</v>
      </c>
      <c r="AE10" s="29" t="s">
        <v>178</v>
      </c>
      <c r="AF10" s="12" t="s">
        <v>218</v>
      </c>
      <c r="AG10" s="12" t="s">
        <v>164</v>
      </c>
      <c r="AH10" s="12" t="s">
        <v>165</v>
      </c>
      <c r="AI10" s="12" t="s">
        <v>158</v>
      </c>
      <c r="AJ10" s="12" t="s">
        <v>117</v>
      </c>
      <c r="AK10" s="12" t="s">
        <v>158</v>
      </c>
      <c r="AL10" s="23" t="s">
        <v>166</v>
      </c>
      <c r="AM10" s="28" t="s">
        <v>223</v>
      </c>
      <c r="AN10" s="28" t="s">
        <v>224</v>
      </c>
      <c r="AO10" s="28" t="s">
        <v>225</v>
      </c>
      <c r="AP10" s="28" t="s">
        <v>226</v>
      </c>
      <c r="AQ10" s="12" t="s">
        <v>159</v>
      </c>
      <c r="AR10" s="13">
        <v>43287</v>
      </c>
      <c r="AS10" s="13">
        <v>43286</v>
      </c>
      <c r="AT10" s="12"/>
    </row>
    <row r="11" spans="1:46" ht="76.5" x14ac:dyDescent="0.25">
      <c r="A11" s="12">
        <v>2018</v>
      </c>
      <c r="B11" s="13">
        <v>43191</v>
      </c>
      <c r="C11" s="13">
        <v>43281</v>
      </c>
      <c r="D11" s="12" t="s">
        <v>109</v>
      </c>
      <c r="E11" s="12" t="s">
        <v>115</v>
      </c>
      <c r="F11" s="12" t="s">
        <v>167</v>
      </c>
      <c r="G11" s="14" t="s">
        <v>151</v>
      </c>
      <c r="H11" s="12" t="s">
        <v>158</v>
      </c>
      <c r="I11" s="15" t="s">
        <v>168</v>
      </c>
      <c r="J11" s="26" t="s">
        <v>210</v>
      </c>
      <c r="K11" s="12" t="s">
        <v>158</v>
      </c>
      <c r="L11" s="12" t="s">
        <v>158</v>
      </c>
      <c r="M11" s="12" t="s">
        <v>158</v>
      </c>
      <c r="N11" s="24" t="s">
        <v>169</v>
      </c>
      <c r="O11" s="25" t="s">
        <v>176</v>
      </c>
      <c r="P11" s="14" t="s">
        <v>159</v>
      </c>
      <c r="Q11" s="16" t="s">
        <v>159</v>
      </c>
      <c r="R11" s="16" t="s">
        <v>167</v>
      </c>
      <c r="S11" s="17">
        <v>43157</v>
      </c>
      <c r="T11" s="18">
        <v>283977.19</v>
      </c>
      <c r="U11" s="18">
        <v>329413.55</v>
      </c>
      <c r="V11" s="19">
        <v>329413.55</v>
      </c>
      <c r="W11" s="20">
        <v>382800</v>
      </c>
      <c r="X11" s="15" t="s">
        <v>161</v>
      </c>
      <c r="Y11" s="12" t="s">
        <v>158</v>
      </c>
      <c r="Z11" s="15" t="s">
        <v>162</v>
      </c>
      <c r="AA11" s="15" t="s">
        <v>168</v>
      </c>
      <c r="AB11" s="18">
        <v>28397.72</v>
      </c>
      <c r="AC11" s="21">
        <v>43157</v>
      </c>
      <c r="AD11" s="21">
        <v>43220</v>
      </c>
      <c r="AE11" s="22" t="s">
        <v>178</v>
      </c>
      <c r="AF11" s="12" t="s">
        <v>218</v>
      </c>
      <c r="AG11" s="12" t="s">
        <v>164</v>
      </c>
      <c r="AH11" s="12" t="s">
        <v>165</v>
      </c>
      <c r="AI11" s="12" t="s">
        <v>158</v>
      </c>
      <c r="AJ11" s="12" t="s">
        <v>117</v>
      </c>
      <c r="AK11" s="12" t="s">
        <v>158</v>
      </c>
      <c r="AL11" s="23" t="s">
        <v>166</v>
      </c>
      <c r="AM11" s="28" t="s">
        <v>223</v>
      </c>
      <c r="AN11" s="28" t="s">
        <v>224</v>
      </c>
      <c r="AO11" s="28" t="s">
        <v>225</v>
      </c>
      <c r="AP11" s="28" t="s">
        <v>226</v>
      </c>
      <c r="AQ11" s="12" t="s">
        <v>159</v>
      </c>
      <c r="AR11" s="13">
        <v>43287</v>
      </c>
      <c r="AS11" s="13">
        <v>43286</v>
      </c>
      <c r="AT11" s="12"/>
    </row>
    <row r="12" spans="1:46" ht="76.5" x14ac:dyDescent="0.25">
      <c r="A12" s="12">
        <v>2018</v>
      </c>
      <c r="B12" s="13">
        <v>43191</v>
      </c>
      <c r="C12" s="13">
        <v>43281</v>
      </c>
      <c r="D12" s="12" t="s">
        <v>109</v>
      </c>
      <c r="E12" s="12" t="s">
        <v>115</v>
      </c>
      <c r="F12" s="12" t="s">
        <v>167</v>
      </c>
      <c r="G12" s="14" t="s">
        <v>151</v>
      </c>
      <c r="H12" s="12" t="s">
        <v>158</v>
      </c>
      <c r="I12" s="15" t="s">
        <v>168</v>
      </c>
      <c r="J12" s="26" t="s">
        <v>211</v>
      </c>
      <c r="K12" s="12" t="s">
        <v>158</v>
      </c>
      <c r="L12" s="12" t="s">
        <v>158</v>
      </c>
      <c r="M12" s="12" t="s">
        <v>158</v>
      </c>
      <c r="N12" s="24" t="s">
        <v>169</v>
      </c>
      <c r="O12" s="25" t="s">
        <v>176</v>
      </c>
      <c r="P12" s="14" t="s">
        <v>159</v>
      </c>
      <c r="Q12" s="16" t="s">
        <v>159</v>
      </c>
      <c r="R12" s="16" t="s">
        <v>167</v>
      </c>
      <c r="S12" s="17">
        <v>43157</v>
      </c>
      <c r="T12" s="18">
        <v>283977.19</v>
      </c>
      <c r="U12" s="18">
        <v>329413.55</v>
      </c>
      <c r="V12" s="19">
        <v>329413.55</v>
      </c>
      <c r="W12" s="20">
        <v>382800</v>
      </c>
      <c r="X12" s="15" t="s">
        <v>161</v>
      </c>
      <c r="Y12" s="12" t="s">
        <v>158</v>
      </c>
      <c r="Z12" s="15" t="s">
        <v>162</v>
      </c>
      <c r="AA12" s="15" t="s">
        <v>168</v>
      </c>
      <c r="AB12" s="18">
        <v>28397.72</v>
      </c>
      <c r="AC12" s="21">
        <v>43157</v>
      </c>
      <c r="AD12" s="21">
        <v>43220</v>
      </c>
      <c r="AE12" s="22" t="s">
        <v>178</v>
      </c>
      <c r="AF12" s="12" t="s">
        <v>218</v>
      </c>
      <c r="AG12" s="12" t="s">
        <v>164</v>
      </c>
      <c r="AH12" s="12" t="s">
        <v>165</v>
      </c>
      <c r="AI12" s="12" t="s">
        <v>158</v>
      </c>
      <c r="AJ12" s="12" t="s">
        <v>117</v>
      </c>
      <c r="AK12" s="12" t="s">
        <v>158</v>
      </c>
      <c r="AL12" s="23" t="s">
        <v>166</v>
      </c>
      <c r="AM12" s="28" t="s">
        <v>223</v>
      </c>
      <c r="AN12" s="28" t="s">
        <v>224</v>
      </c>
      <c r="AO12" s="28" t="s">
        <v>225</v>
      </c>
      <c r="AP12" s="28" t="s">
        <v>226</v>
      </c>
      <c r="AQ12" s="12" t="s">
        <v>159</v>
      </c>
      <c r="AR12" s="13">
        <v>43287</v>
      </c>
      <c r="AS12" s="13">
        <v>43286</v>
      </c>
      <c r="AT12" s="12"/>
    </row>
    <row r="13" spans="1:46" s="7" customFormat="1" ht="89.25" x14ac:dyDescent="0.25">
      <c r="A13" s="12">
        <v>2018</v>
      </c>
      <c r="B13" s="13">
        <v>43191</v>
      </c>
      <c r="C13" s="13">
        <v>43281</v>
      </c>
      <c r="D13" s="12" t="s">
        <v>109</v>
      </c>
      <c r="E13" s="12" t="s">
        <v>115</v>
      </c>
      <c r="F13" s="12" t="s">
        <v>177</v>
      </c>
      <c r="G13" s="14" t="s">
        <v>151</v>
      </c>
      <c r="H13" s="12" t="s">
        <v>158</v>
      </c>
      <c r="I13" s="15" t="s">
        <v>180</v>
      </c>
      <c r="J13" s="26" t="s">
        <v>212</v>
      </c>
      <c r="K13" s="12" t="s">
        <v>181</v>
      </c>
      <c r="L13" s="12" t="s">
        <v>183</v>
      </c>
      <c r="M13" s="12" t="s">
        <v>182</v>
      </c>
      <c r="N13" s="24" t="s">
        <v>158</v>
      </c>
      <c r="O13" s="25" t="s">
        <v>184</v>
      </c>
      <c r="P13" s="14" t="s">
        <v>159</v>
      </c>
      <c r="Q13" s="16" t="s">
        <v>159</v>
      </c>
      <c r="R13" s="16" t="s">
        <v>177</v>
      </c>
      <c r="S13" s="17">
        <v>43160</v>
      </c>
      <c r="T13" s="18">
        <v>64500</v>
      </c>
      <c r="U13" s="18">
        <v>74820</v>
      </c>
      <c r="V13" s="15" t="s">
        <v>158</v>
      </c>
      <c r="W13" s="15" t="s">
        <v>158</v>
      </c>
      <c r="X13" s="15" t="s">
        <v>161</v>
      </c>
      <c r="Y13" s="12" t="s">
        <v>158</v>
      </c>
      <c r="Z13" s="15" t="s">
        <v>162</v>
      </c>
      <c r="AA13" s="15" t="s">
        <v>180</v>
      </c>
      <c r="AB13" s="20">
        <v>6450</v>
      </c>
      <c r="AC13" s="21">
        <v>43160</v>
      </c>
      <c r="AD13" s="21">
        <v>43465</v>
      </c>
      <c r="AE13" s="22" t="s">
        <v>185</v>
      </c>
      <c r="AF13" s="12" t="s">
        <v>218</v>
      </c>
      <c r="AG13" s="12" t="s">
        <v>164</v>
      </c>
      <c r="AH13" s="12" t="s">
        <v>165</v>
      </c>
      <c r="AI13" s="12" t="s">
        <v>158</v>
      </c>
      <c r="AJ13" s="12" t="s">
        <v>117</v>
      </c>
      <c r="AK13" s="12" t="s">
        <v>158</v>
      </c>
      <c r="AL13" s="23" t="s">
        <v>166</v>
      </c>
      <c r="AM13" s="28" t="s">
        <v>227</v>
      </c>
      <c r="AN13" s="28" t="s">
        <v>228</v>
      </c>
      <c r="AO13" s="28" t="s">
        <v>218</v>
      </c>
      <c r="AP13" s="28" t="s">
        <v>218</v>
      </c>
      <c r="AQ13" s="12" t="s">
        <v>159</v>
      </c>
      <c r="AR13" s="13">
        <v>43287</v>
      </c>
      <c r="AS13" s="13">
        <v>43286</v>
      </c>
      <c r="AT13" s="12" t="s">
        <v>229</v>
      </c>
    </row>
    <row r="14" spans="1:46" s="7" customFormat="1" ht="89.25" x14ac:dyDescent="0.25">
      <c r="A14" s="12">
        <v>2018</v>
      </c>
      <c r="B14" s="13">
        <v>43191</v>
      </c>
      <c r="C14" s="13">
        <v>43281</v>
      </c>
      <c r="D14" s="12" t="s">
        <v>109</v>
      </c>
      <c r="E14" s="12" t="s">
        <v>115</v>
      </c>
      <c r="F14" s="12" t="s">
        <v>179</v>
      </c>
      <c r="G14" s="14" t="s">
        <v>151</v>
      </c>
      <c r="H14" s="12" t="s">
        <v>158</v>
      </c>
      <c r="I14" s="15" t="s">
        <v>186</v>
      </c>
      <c r="J14" s="24" t="s">
        <v>213</v>
      </c>
      <c r="K14" s="12" t="s">
        <v>158</v>
      </c>
      <c r="L14" s="12" t="s">
        <v>158</v>
      </c>
      <c r="M14" s="12" t="s">
        <v>158</v>
      </c>
      <c r="N14" s="24" t="s">
        <v>187</v>
      </c>
      <c r="O14" s="25" t="s">
        <v>188</v>
      </c>
      <c r="P14" s="14" t="s">
        <v>159</v>
      </c>
      <c r="Q14" s="16" t="s">
        <v>159</v>
      </c>
      <c r="R14" s="16" t="s">
        <v>179</v>
      </c>
      <c r="S14" s="17">
        <v>43160</v>
      </c>
      <c r="T14" s="18">
        <v>52381.2</v>
      </c>
      <c r="U14" s="18">
        <v>60762.2</v>
      </c>
      <c r="V14" s="15" t="s">
        <v>158</v>
      </c>
      <c r="W14" s="12" t="s">
        <v>158</v>
      </c>
      <c r="X14" s="15" t="s">
        <v>161</v>
      </c>
      <c r="Y14" s="12" t="s">
        <v>158</v>
      </c>
      <c r="Z14" s="15" t="s">
        <v>162</v>
      </c>
      <c r="AA14" s="15" t="s">
        <v>186</v>
      </c>
      <c r="AB14" s="20">
        <v>5238.12</v>
      </c>
      <c r="AC14" s="21">
        <v>43160</v>
      </c>
      <c r="AD14" s="21">
        <v>43465</v>
      </c>
      <c r="AE14" s="22" t="s">
        <v>189</v>
      </c>
      <c r="AF14" s="12" t="s">
        <v>218</v>
      </c>
      <c r="AG14" s="12" t="s">
        <v>164</v>
      </c>
      <c r="AH14" s="12" t="s">
        <v>165</v>
      </c>
      <c r="AI14" s="12" t="s">
        <v>158</v>
      </c>
      <c r="AJ14" s="12" t="s">
        <v>117</v>
      </c>
      <c r="AK14" s="12" t="s">
        <v>158</v>
      </c>
      <c r="AL14" s="23" t="s">
        <v>166</v>
      </c>
      <c r="AM14" s="28" t="s">
        <v>230</v>
      </c>
      <c r="AN14" s="28" t="s">
        <v>231</v>
      </c>
      <c r="AO14" s="28" t="s">
        <v>218</v>
      </c>
      <c r="AP14" s="28" t="s">
        <v>218</v>
      </c>
      <c r="AQ14" s="12" t="s">
        <v>159</v>
      </c>
      <c r="AR14" s="13">
        <v>43287</v>
      </c>
      <c r="AS14" s="13">
        <v>43286</v>
      </c>
      <c r="AT14" s="12" t="s">
        <v>229</v>
      </c>
    </row>
    <row r="15" spans="1:46" s="7" customFormat="1" ht="81" customHeight="1" x14ac:dyDescent="0.25">
      <c r="A15" s="12">
        <v>2018</v>
      </c>
      <c r="B15" s="13">
        <v>43191</v>
      </c>
      <c r="C15" s="13">
        <v>43281</v>
      </c>
      <c r="D15" s="12" t="s">
        <v>109</v>
      </c>
      <c r="E15" s="12" t="s">
        <v>115</v>
      </c>
      <c r="F15" s="12" t="s">
        <v>190</v>
      </c>
      <c r="G15" s="14" t="s">
        <v>151</v>
      </c>
      <c r="H15" s="12" t="s">
        <v>158</v>
      </c>
      <c r="I15" s="15" t="s">
        <v>191</v>
      </c>
      <c r="J15" s="24" t="s">
        <v>214</v>
      </c>
      <c r="K15" s="12" t="s">
        <v>158</v>
      </c>
      <c r="L15" s="12" t="s">
        <v>158</v>
      </c>
      <c r="M15" s="12" t="s">
        <v>158</v>
      </c>
      <c r="N15" s="24" t="s">
        <v>192</v>
      </c>
      <c r="O15" s="25" t="s">
        <v>198</v>
      </c>
      <c r="P15" s="14" t="s">
        <v>205</v>
      </c>
      <c r="Q15" s="16" t="s">
        <v>159</v>
      </c>
      <c r="R15" s="16" t="s">
        <v>190</v>
      </c>
      <c r="S15" s="17">
        <v>43161</v>
      </c>
      <c r="T15" s="18">
        <v>174800</v>
      </c>
      <c r="U15" s="18">
        <v>202768</v>
      </c>
      <c r="V15" s="19">
        <v>202768</v>
      </c>
      <c r="W15" s="20">
        <v>238322</v>
      </c>
      <c r="X15" s="15" t="s">
        <v>161</v>
      </c>
      <c r="Y15" s="12" t="s">
        <v>158</v>
      </c>
      <c r="Z15" s="15" t="s">
        <v>162</v>
      </c>
      <c r="AA15" s="15" t="s">
        <v>191</v>
      </c>
      <c r="AB15" s="18" t="s">
        <v>199</v>
      </c>
      <c r="AC15" s="21">
        <v>43161</v>
      </c>
      <c r="AD15" s="21">
        <v>43186</v>
      </c>
      <c r="AE15" s="22" t="s">
        <v>200</v>
      </c>
      <c r="AF15" s="12" t="s">
        <v>218</v>
      </c>
      <c r="AG15" s="12" t="s">
        <v>164</v>
      </c>
      <c r="AH15" s="12" t="s">
        <v>165</v>
      </c>
      <c r="AI15" s="12" t="s">
        <v>158</v>
      </c>
      <c r="AJ15" s="12" t="s">
        <v>117</v>
      </c>
      <c r="AK15" s="12" t="s">
        <v>158</v>
      </c>
      <c r="AL15" s="23" t="s">
        <v>166</v>
      </c>
      <c r="AM15" s="28" t="s">
        <v>218</v>
      </c>
      <c r="AN15" s="28" t="s">
        <v>235</v>
      </c>
      <c r="AO15" s="28" t="s">
        <v>233</v>
      </c>
      <c r="AP15" s="28" t="s">
        <v>235</v>
      </c>
      <c r="AQ15" s="12" t="s">
        <v>159</v>
      </c>
      <c r="AR15" s="13">
        <v>43287</v>
      </c>
      <c r="AS15" s="13">
        <v>43286</v>
      </c>
      <c r="AT15" s="12"/>
    </row>
    <row r="16" spans="1:46" s="7" customFormat="1" ht="69.75" customHeight="1" x14ac:dyDescent="0.25">
      <c r="A16" s="12">
        <v>2018</v>
      </c>
      <c r="B16" s="13">
        <v>43191</v>
      </c>
      <c r="C16" s="13">
        <v>43281</v>
      </c>
      <c r="D16" s="12" t="s">
        <v>109</v>
      </c>
      <c r="E16" s="12" t="s">
        <v>115</v>
      </c>
      <c r="F16" s="12" t="s">
        <v>190</v>
      </c>
      <c r="G16" s="14" t="s">
        <v>151</v>
      </c>
      <c r="H16" s="12" t="s">
        <v>158</v>
      </c>
      <c r="I16" s="15" t="s">
        <v>191</v>
      </c>
      <c r="J16" s="24" t="s">
        <v>215</v>
      </c>
      <c r="K16" s="12" t="s">
        <v>158</v>
      </c>
      <c r="L16" s="12" t="s">
        <v>158</v>
      </c>
      <c r="M16" s="12" t="s">
        <v>158</v>
      </c>
      <c r="N16" s="24" t="s">
        <v>192</v>
      </c>
      <c r="O16" s="25" t="s">
        <v>198</v>
      </c>
      <c r="P16" s="14" t="s">
        <v>205</v>
      </c>
      <c r="Q16" s="16" t="s">
        <v>159</v>
      </c>
      <c r="R16" s="16" t="s">
        <v>190</v>
      </c>
      <c r="S16" s="17">
        <v>43161</v>
      </c>
      <c r="T16" s="18">
        <v>174800</v>
      </c>
      <c r="U16" s="18">
        <v>202768</v>
      </c>
      <c r="V16" s="19">
        <v>202768</v>
      </c>
      <c r="W16" s="20">
        <v>238322</v>
      </c>
      <c r="X16" s="15" t="s">
        <v>161</v>
      </c>
      <c r="Y16" s="12" t="s">
        <v>158</v>
      </c>
      <c r="Z16" s="15" t="s">
        <v>162</v>
      </c>
      <c r="AA16" s="15" t="s">
        <v>191</v>
      </c>
      <c r="AB16" s="18" t="s">
        <v>199</v>
      </c>
      <c r="AC16" s="21">
        <v>43161</v>
      </c>
      <c r="AD16" s="21">
        <v>43186</v>
      </c>
      <c r="AE16" s="22" t="s">
        <v>200</v>
      </c>
      <c r="AF16" s="12" t="s">
        <v>218</v>
      </c>
      <c r="AG16" s="12" t="s">
        <v>164</v>
      </c>
      <c r="AH16" s="12" t="s">
        <v>165</v>
      </c>
      <c r="AI16" s="12" t="s">
        <v>158</v>
      </c>
      <c r="AJ16" s="12" t="s">
        <v>117</v>
      </c>
      <c r="AK16" s="12" t="s">
        <v>158</v>
      </c>
      <c r="AL16" s="23" t="s">
        <v>166</v>
      </c>
      <c r="AM16" s="28" t="s">
        <v>218</v>
      </c>
      <c r="AN16" s="28" t="s">
        <v>235</v>
      </c>
      <c r="AO16" s="28" t="s">
        <v>233</v>
      </c>
      <c r="AP16" s="28" t="s">
        <v>235</v>
      </c>
      <c r="AQ16" s="12" t="s">
        <v>159</v>
      </c>
      <c r="AR16" s="13">
        <v>43287</v>
      </c>
      <c r="AS16" s="13">
        <v>43286</v>
      </c>
      <c r="AT16" s="12"/>
    </row>
    <row r="17" spans="1:47" s="7" customFormat="1" ht="71.25" customHeight="1" x14ac:dyDescent="0.25">
      <c r="A17" s="12">
        <v>2018</v>
      </c>
      <c r="B17" s="13">
        <v>43191</v>
      </c>
      <c r="C17" s="13">
        <v>43281</v>
      </c>
      <c r="D17" s="12" t="s">
        <v>109</v>
      </c>
      <c r="E17" s="12" t="s">
        <v>115</v>
      </c>
      <c r="F17" s="12" t="s">
        <v>190</v>
      </c>
      <c r="G17" s="14" t="s">
        <v>151</v>
      </c>
      <c r="H17" s="12" t="s">
        <v>158</v>
      </c>
      <c r="I17" s="15" t="s">
        <v>191</v>
      </c>
      <c r="J17" s="24" t="s">
        <v>216</v>
      </c>
      <c r="K17" s="12" t="s">
        <v>158</v>
      </c>
      <c r="L17" s="12" t="s">
        <v>158</v>
      </c>
      <c r="M17" s="12" t="s">
        <v>158</v>
      </c>
      <c r="N17" s="24" t="s">
        <v>192</v>
      </c>
      <c r="O17" s="25" t="s">
        <v>198</v>
      </c>
      <c r="P17" s="14" t="s">
        <v>205</v>
      </c>
      <c r="Q17" s="16" t="s">
        <v>159</v>
      </c>
      <c r="R17" s="16" t="s">
        <v>190</v>
      </c>
      <c r="S17" s="17">
        <v>43161</v>
      </c>
      <c r="T17" s="18">
        <v>174800</v>
      </c>
      <c r="U17" s="18">
        <v>202768</v>
      </c>
      <c r="V17" s="19">
        <v>202768</v>
      </c>
      <c r="W17" s="20">
        <v>238322</v>
      </c>
      <c r="X17" s="15" t="s">
        <v>161</v>
      </c>
      <c r="Y17" s="12" t="s">
        <v>158</v>
      </c>
      <c r="Z17" s="15" t="s">
        <v>162</v>
      </c>
      <c r="AA17" s="15" t="s">
        <v>191</v>
      </c>
      <c r="AB17" s="18" t="s">
        <v>199</v>
      </c>
      <c r="AC17" s="21">
        <v>43161</v>
      </c>
      <c r="AD17" s="21">
        <v>43186</v>
      </c>
      <c r="AE17" s="22" t="s">
        <v>200</v>
      </c>
      <c r="AF17" s="12" t="s">
        <v>218</v>
      </c>
      <c r="AG17" s="12" t="s">
        <v>164</v>
      </c>
      <c r="AH17" s="12" t="s">
        <v>165</v>
      </c>
      <c r="AI17" s="12" t="s">
        <v>158</v>
      </c>
      <c r="AJ17" s="12" t="s">
        <v>117</v>
      </c>
      <c r="AK17" s="12" t="s">
        <v>158</v>
      </c>
      <c r="AL17" s="23" t="s">
        <v>166</v>
      </c>
      <c r="AM17" s="28" t="s">
        <v>218</v>
      </c>
      <c r="AN17" s="28" t="s">
        <v>235</v>
      </c>
      <c r="AO17" s="28" t="s">
        <v>233</v>
      </c>
      <c r="AP17" s="28" t="s">
        <v>235</v>
      </c>
      <c r="AQ17" s="12" t="s">
        <v>159</v>
      </c>
      <c r="AR17" s="13">
        <v>43287</v>
      </c>
      <c r="AS17" s="13">
        <v>43286</v>
      </c>
      <c r="AT17" s="12"/>
    </row>
    <row r="18" spans="1:47" s="7" customFormat="1" ht="89.25" x14ac:dyDescent="0.25">
      <c r="A18" s="12">
        <v>2018</v>
      </c>
      <c r="B18" s="13">
        <v>43191</v>
      </c>
      <c r="C18" s="13">
        <v>43281</v>
      </c>
      <c r="D18" s="12" t="s">
        <v>109</v>
      </c>
      <c r="E18" s="12" t="s">
        <v>115</v>
      </c>
      <c r="F18" s="12" t="s">
        <v>201</v>
      </c>
      <c r="G18" s="14" t="s">
        <v>151</v>
      </c>
      <c r="H18" s="12" t="s">
        <v>158</v>
      </c>
      <c r="I18" s="15" t="s">
        <v>202</v>
      </c>
      <c r="J18" s="24" t="s">
        <v>217</v>
      </c>
      <c r="K18" s="12" t="s">
        <v>158</v>
      </c>
      <c r="L18" s="12" t="s">
        <v>158</v>
      </c>
      <c r="M18" s="12" t="s">
        <v>158</v>
      </c>
      <c r="N18" s="24" t="s">
        <v>203</v>
      </c>
      <c r="O18" s="16" t="s">
        <v>204</v>
      </c>
      <c r="P18" s="14" t="s">
        <v>206</v>
      </c>
      <c r="Q18" s="16" t="s">
        <v>159</v>
      </c>
      <c r="R18" s="12" t="s">
        <v>201</v>
      </c>
      <c r="S18" s="13">
        <v>43101</v>
      </c>
      <c r="T18" s="18">
        <v>32080.560000000001</v>
      </c>
      <c r="U18" s="27">
        <v>37213.449999999997</v>
      </c>
      <c r="V18" s="12" t="s">
        <v>158</v>
      </c>
      <c r="W18" s="12" t="s">
        <v>158</v>
      </c>
      <c r="X18" s="15" t="s">
        <v>161</v>
      </c>
      <c r="Y18" s="12" t="s">
        <v>158</v>
      </c>
      <c r="Z18" s="15" t="s">
        <v>162</v>
      </c>
      <c r="AA18" s="15" t="s">
        <v>202</v>
      </c>
      <c r="AB18" s="20">
        <v>3208.06</v>
      </c>
      <c r="AC18" s="13">
        <v>43101</v>
      </c>
      <c r="AD18" s="13">
        <v>43465</v>
      </c>
      <c r="AE18" s="28" t="s">
        <v>232</v>
      </c>
      <c r="AF18" s="12" t="s">
        <v>218</v>
      </c>
      <c r="AG18" s="12" t="s">
        <v>164</v>
      </c>
      <c r="AH18" s="12" t="s">
        <v>165</v>
      </c>
      <c r="AI18" s="12" t="s">
        <v>158</v>
      </c>
      <c r="AJ18" s="12" t="s">
        <v>117</v>
      </c>
      <c r="AK18" s="12" t="s">
        <v>158</v>
      </c>
      <c r="AL18" s="23" t="s">
        <v>166</v>
      </c>
      <c r="AM18" s="28" t="s">
        <v>233</v>
      </c>
      <c r="AN18" s="28" t="s">
        <v>234</v>
      </c>
      <c r="AO18" s="28" t="s">
        <v>218</v>
      </c>
      <c r="AP18" s="28" t="s">
        <v>234</v>
      </c>
      <c r="AQ18" s="12" t="s">
        <v>159</v>
      </c>
      <c r="AR18" s="13">
        <v>43287</v>
      </c>
      <c r="AS18" s="13">
        <v>43286</v>
      </c>
      <c r="AT18" s="12" t="s">
        <v>229</v>
      </c>
    </row>
    <row r="19" spans="1:47" s="7" customFormat="1" ht="51" customHeight="1" x14ac:dyDescent="0.25">
      <c r="A19" s="30">
        <v>2018</v>
      </c>
      <c r="B19" s="13">
        <v>43191</v>
      </c>
      <c r="C19" s="13">
        <v>43281</v>
      </c>
      <c r="D19" s="12" t="s">
        <v>109</v>
      </c>
      <c r="E19" s="12" t="s">
        <v>113</v>
      </c>
      <c r="F19" s="12" t="s">
        <v>236</v>
      </c>
      <c r="G19" s="14" t="s">
        <v>151</v>
      </c>
      <c r="H19" s="12" t="s">
        <v>158</v>
      </c>
      <c r="I19" s="12" t="s">
        <v>237</v>
      </c>
      <c r="J19" s="12" t="s">
        <v>242</v>
      </c>
      <c r="K19" s="12" t="s">
        <v>238</v>
      </c>
      <c r="L19" s="12" t="s">
        <v>239</v>
      </c>
      <c r="M19" s="12" t="s">
        <v>240</v>
      </c>
      <c r="N19" s="12" t="s">
        <v>158</v>
      </c>
      <c r="O19" s="12" t="s">
        <v>243</v>
      </c>
      <c r="P19" s="23" t="s">
        <v>159</v>
      </c>
      <c r="Q19" s="12" t="s">
        <v>244</v>
      </c>
      <c r="R19" s="12" t="s">
        <v>236</v>
      </c>
      <c r="S19" s="13">
        <v>43192</v>
      </c>
      <c r="T19" s="20">
        <v>20970</v>
      </c>
      <c r="U19" s="20">
        <v>24325.200000000001</v>
      </c>
      <c r="V19" s="12" t="s">
        <v>158</v>
      </c>
      <c r="W19" s="12" t="s">
        <v>158</v>
      </c>
      <c r="X19" s="15" t="s">
        <v>161</v>
      </c>
      <c r="Y19" s="12" t="s">
        <v>158</v>
      </c>
      <c r="Z19" s="15" t="s">
        <v>162</v>
      </c>
      <c r="AA19" s="12" t="s">
        <v>237</v>
      </c>
      <c r="AB19" s="20">
        <v>2097</v>
      </c>
      <c r="AC19" s="13">
        <v>43192</v>
      </c>
      <c r="AD19" s="13">
        <v>43465</v>
      </c>
      <c r="AE19" s="28" t="s">
        <v>311</v>
      </c>
      <c r="AF19" s="12" t="s">
        <v>218</v>
      </c>
      <c r="AG19" s="12" t="s">
        <v>164</v>
      </c>
      <c r="AH19" s="12" t="s">
        <v>165</v>
      </c>
      <c r="AI19" s="12" t="s">
        <v>158</v>
      </c>
      <c r="AJ19" s="12" t="s">
        <v>117</v>
      </c>
      <c r="AK19" s="12" t="s">
        <v>158</v>
      </c>
      <c r="AL19" s="12" t="s">
        <v>244</v>
      </c>
      <c r="AM19" s="28" t="s">
        <v>233</v>
      </c>
      <c r="AN19" s="28" t="s">
        <v>321</v>
      </c>
      <c r="AO19" s="28" t="s">
        <v>218</v>
      </c>
      <c r="AP19" s="12" t="s">
        <v>233</v>
      </c>
      <c r="AQ19" s="12" t="s">
        <v>244</v>
      </c>
      <c r="AR19" s="13">
        <v>43292</v>
      </c>
      <c r="AS19" s="13">
        <v>43290</v>
      </c>
      <c r="AT19" s="12" t="s">
        <v>229</v>
      </c>
    </row>
    <row r="20" spans="1:47" s="7" customFormat="1" ht="102" x14ac:dyDescent="0.25">
      <c r="A20" s="30">
        <v>2018</v>
      </c>
      <c r="B20" s="13">
        <v>43191</v>
      </c>
      <c r="C20" s="13">
        <v>43281</v>
      </c>
      <c r="D20" s="12" t="s">
        <v>109</v>
      </c>
      <c r="E20" s="12" t="s">
        <v>113</v>
      </c>
      <c r="F20" s="12" t="s">
        <v>245</v>
      </c>
      <c r="G20" s="14" t="s">
        <v>151</v>
      </c>
      <c r="H20" s="12" t="s">
        <v>158</v>
      </c>
      <c r="I20" s="12" t="s">
        <v>237</v>
      </c>
      <c r="J20" s="12" t="s">
        <v>250</v>
      </c>
      <c r="K20" s="12" t="s">
        <v>246</v>
      </c>
      <c r="L20" s="12" t="s">
        <v>251</v>
      </c>
      <c r="M20" s="12" t="s">
        <v>252</v>
      </c>
      <c r="N20" s="12" t="s">
        <v>158</v>
      </c>
      <c r="O20" s="12" t="s">
        <v>249</v>
      </c>
      <c r="P20" s="23" t="s">
        <v>159</v>
      </c>
      <c r="Q20" s="12" t="s">
        <v>244</v>
      </c>
      <c r="R20" s="12" t="s">
        <v>245</v>
      </c>
      <c r="S20" s="13">
        <v>43192</v>
      </c>
      <c r="T20" s="34">
        <v>70279.61</v>
      </c>
      <c r="U20" s="20">
        <v>81524.34</v>
      </c>
      <c r="V20" s="12" t="s">
        <v>158</v>
      </c>
      <c r="W20" s="12" t="s">
        <v>158</v>
      </c>
      <c r="X20" s="15" t="s">
        <v>161</v>
      </c>
      <c r="Y20" s="12" t="s">
        <v>158</v>
      </c>
      <c r="Z20" s="15" t="s">
        <v>162</v>
      </c>
      <c r="AA20" s="12" t="s">
        <v>237</v>
      </c>
      <c r="AB20" s="20">
        <v>8152.43</v>
      </c>
      <c r="AC20" s="13">
        <v>43192</v>
      </c>
      <c r="AD20" s="13">
        <v>43465</v>
      </c>
      <c r="AE20" s="28" t="s">
        <v>311</v>
      </c>
      <c r="AF20" s="12" t="s">
        <v>218</v>
      </c>
      <c r="AG20" s="12" t="s">
        <v>164</v>
      </c>
      <c r="AH20" s="12" t="s">
        <v>165</v>
      </c>
      <c r="AI20" s="12" t="s">
        <v>158</v>
      </c>
      <c r="AJ20" s="12" t="s">
        <v>117</v>
      </c>
      <c r="AK20" s="12" t="s">
        <v>158</v>
      </c>
      <c r="AL20" s="12" t="s">
        <v>244</v>
      </c>
      <c r="AM20" s="28" t="s">
        <v>233</v>
      </c>
      <c r="AN20" s="28" t="s">
        <v>312</v>
      </c>
      <c r="AO20" s="28" t="s">
        <v>218</v>
      </c>
      <c r="AP20" s="12" t="s">
        <v>233</v>
      </c>
      <c r="AQ20" s="12" t="s">
        <v>244</v>
      </c>
      <c r="AR20" s="13">
        <v>43292</v>
      </c>
      <c r="AS20" s="13">
        <v>43290</v>
      </c>
      <c r="AT20" s="12" t="s">
        <v>229</v>
      </c>
    </row>
    <row r="21" spans="1:47" s="7" customFormat="1" ht="38.25" x14ac:dyDescent="0.25">
      <c r="A21" s="30">
        <v>2018</v>
      </c>
      <c r="B21" s="13">
        <v>43191</v>
      </c>
      <c r="C21" s="13">
        <v>43281</v>
      </c>
      <c r="D21" s="12" t="s">
        <v>109</v>
      </c>
      <c r="E21" s="12" t="s">
        <v>113</v>
      </c>
      <c r="F21" s="12" t="s">
        <v>253</v>
      </c>
      <c r="G21" s="14" t="s">
        <v>151</v>
      </c>
      <c r="H21" s="12" t="s">
        <v>158</v>
      </c>
      <c r="I21" s="12" t="s">
        <v>254</v>
      </c>
      <c r="J21" s="12" t="s">
        <v>255</v>
      </c>
      <c r="K21" s="12" t="s">
        <v>238</v>
      </c>
      <c r="L21" s="12" t="s">
        <v>239</v>
      </c>
      <c r="M21" s="12" t="s">
        <v>240</v>
      </c>
      <c r="N21" s="12" t="s">
        <v>158</v>
      </c>
      <c r="O21" s="12" t="s">
        <v>243</v>
      </c>
      <c r="P21" s="14" t="s">
        <v>205</v>
      </c>
      <c r="Q21" s="12" t="s">
        <v>244</v>
      </c>
      <c r="R21" s="12" t="s">
        <v>253</v>
      </c>
      <c r="S21" s="13">
        <v>43192</v>
      </c>
      <c r="T21" s="18">
        <v>154998</v>
      </c>
      <c r="U21" s="20">
        <v>179797.68</v>
      </c>
      <c r="V21" s="12" t="s">
        <v>158</v>
      </c>
      <c r="W21" s="12" t="s">
        <v>158</v>
      </c>
      <c r="X21" s="15" t="s">
        <v>161</v>
      </c>
      <c r="Y21" s="12" t="s">
        <v>158</v>
      </c>
      <c r="Z21" s="15" t="s">
        <v>162</v>
      </c>
      <c r="AA21" s="12" t="s">
        <v>254</v>
      </c>
      <c r="AB21" s="20">
        <v>15499.8</v>
      </c>
      <c r="AC21" s="13">
        <v>43192</v>
      </c>
      <c r="AD21" s="13">
        <v>43465</v>
      </c>
      <c r="AE21" s="28" t="s">
        <v>313</v>
      </c>
      <c r="AF21" s="12" t="s">
        <v>218</v>
      </c>
      <c r="AG21" s="12" t="s">
        <v>164</v>
      </c>
      <c r="AH21" s="12" t="s">
        <v>165</v>
      </c>
      <c r="AI21" s="12" t="s">
        <v>158</v>
      </c>
      <c r="AJ21" s="12" t="s">
        <v>117</v>
      </c>
      <c r="AK21" s="12" t="s">
        <v>158</v>
      </c>
      <c r="AL21" s="12" t="s">
        <v>244</v>
      </c>
      <c r="AM21" s="28" t="s">
        <v>233</v>
      </c>
      <c r="AN21" s="12" t="s">
        <v>233</v>
      </c>
      <c r="AO21" s="28" t="s">
        <v>218</v>
      </c>
      <c r="AP21" s="12" t="s">
        <v>233</v>
      </c>
      <c r="AQ21" s="12" t="s">
        <v>244</v>
      </c>
      <c r="AR21" s="13">
        <v>43292</v>
      </c>
      <c r="AS21" s="13">
        <v>43290</v>
      </c>
      <c r="AT21" s="12" t="s">
        <v>229</v>
      </c>
    </row>
    <row r="22" spans="1:47" s="7" customFormat="1" ht="45" x14ac:dyDescent="0.25">
      <c r="A22" s="30">
        <v>2018</v>
      </c>
      <c r="B22" s="13">
        <v>43191</v>
      </c>
      <c r="C22" s="13">
        <v>43281</v>
      </c>
      <c r="D22" s="12" t="s">
        <v>109</v>
      </c>
      <c r="E22" s="12" t="s">
        <v>113</v>
      </c>
      <c r="F22" s="12" t="s">
        <v>256</v>
      </c>
      <c r="G22" s="14" t="s">
        <v>151</v>
      </c>
      <c r="H22" s="12" t="s">
        <v>158</v>
      </c>
      <c r="I22" s="12" t="s">
        <v>257</v>
      </c>
      <c r="J22" s="12" t="s">
        <v>260</v>
      </c>
      <c r="K22" s="12" t="s">
        <v>158</v>
      </c>
      <c r="L22" s="12" t="s">
        <v>158</v>
      </c>
      <c r="M22" s="12" t="s">
        <v>158</v>
      </c>
      <c r="N22" s="23" t="s">
        <v>258</v>
      </c>
      <c r="O22" s="12" t="s">
        <v>261</v>
      </c>
      <c r="P22" s="14" t="s">
        <v>205</v>
      </c>
      <c r="Q22" s="12" t="s">
        <v>244</v>
      </c>
      <c r="R22" s="12" t="s">
        <v>256</v>
      </c>
      <c r="S22" s="13">
        <v>43192</v>
      </c>
      <c r="T22" s="20">
        <v>260750</v>
      </c>
      <c r="U22" s="20">
        <v>302470</v>
      </c>
      <c r="V22" s="12" t="s">
        <v>158</v>
      </c>
      <c r="W22" s="12" t="s">
        <v>158</v>
      </c>
      <c r="X22" s="15" t="s">
        <v>161</v>
      </c>
      <c r="Y22" s="12" t="s">
        <v>158</v>
      </c>
      <c r="Z22" s="15" t="s">
        <v>162</v>
      </c>
      <c r="AA22" s="23" t="s">
        <v>257</v>
      </c>
      <c r="AB22" s="20">
        <v>26075</v>
      </c>
      <c r="AC22" s="13">
        <v>43192</v>
      </c>
      <c r="AD22" s="13">
        <v>43465</v>
      </c>
      <c r="AE22" s="28" t="s">
        <v>314</v>
      </c>
      <c r="AF22" s="12" t="s">
        <v>218</v>
      </c>
      <c r="AG22" s="12" t="s">
        <v>164</v>
      </c>
      <c r="AH22" s="12" t="s">
        <v>165</v>
      </c>
      <c r="AI22" s="12" t="s">
        <v>158</v>
      </c>
      <c r="AJ22" s="12" t="s">
        <v>117</v>
      </c>
      <c r="AK22" s="12" t="s">
        <v>158</v>
      </c>
      <c r="AL22" s="12" t="s">
        <v>244</v>
      </c>
      <c r="AM22" s="28" t="s">
        <v>233</v>
      </c>
      <c r="AN22" s="12" t="s">
        <v>233</v>
      </c>
      <c r="AO22" s="28" t="s">
        <v>218</v>
      </c>
      <c r="AP22" s="12" t="s">
        <v>233</v>
      </c>
      <c r="AQ22" s="12" t="s">
        <v>244</v>
      </c>
      <c r="AR22" s="13">
        <v>43292</v>
      </c>
      <c r="AS22" s="13">
        <v>43290</v>
      </c>
      <c r="AT22" s="12" t="s">
        <v>229</v>
      </c>
    </row>
    <row r="23" spans="1:47" s="7" customFormat="1" ht="51" customHeight="1" x14ac:dyDescent="0.25">
      <c r="A23" s="30">
        <v>2018</v>
      </c>
      <c r="B23" s="13">
        <v>43191</v>
      </c>
      <c r="C23" s="13">
        <v>43281</v>
      </c>
      <c r="D23" s="12" t="s">
        <v>109</v>
      </c>
      <c r="E23" s="12" t="s">
        <v>113</v>
      </c>
      <c r="F23" s="12" t="s">
        <v>263</v>
      </c>
      <c r="G23" s="14" t="s">
        <v>151</v>
      </c>
      <c r="H23" s="12" t="s">
        <v>158</v>
      </c>
      <c r="I23" s="12" t="s">
        <v>262</v>
      </c>
      <c r="J23" s="12" t="s">
        <v>268</v>
      </c>
      <c r="K23" s="12" t="s">
        <v>264</v>
      </c>
      <c r="L23" s="12" t="s">
        <v>265</v>
      </c>
      <c r="M23" s="12" t="s">
        <v>269</v>
      </c>
      <c r="N23" s="23" t="s">
        <v>158</v>
      </c>
      <c r="O23" s="12" t="s">
        <v>267</v>
      </c>
      <c r="P23" s="14" t="s">
        <v>205</v>
      </c>
      <c r="Q23" s="12" t="s">
        <v>244</v>
      </c>
      <c r="R23" s="12" t="s">
        <v>263</v>
      </c>
      <c r="S23" s="13">
        <v>43248</v>
      </c>
      <c r="T23" s="20">
        <v>27201.599999999999</v>
      </c>
      <c r="U23" s="20">
        <v>31553.86</v>
      </c>
      <c r="V23" s="12" t="s">
        <v>158</v>
      </c>
      <c r="W23" s="12" t="s">
        <v>158</v>
      </c>
      <c r="X23" s="15" t="s">
        <v>161</v>
      </c>
      <c r="Y23" s="12" t="s">
        <v>158</v>
      </c>
      <c r="Z23" s="15" t="s">
        <v>162</v>
      </c>
      <c r="AA23" s="12" t="s">
        <v>262</v>
      </c>
      <c r="AB23" s="20" t="s">
        <v>270</v>
      </c>
      <c r="AC23" s="13">
        <v>43248</v>
      </c>
      <c r="AD23" s="13">
        <v>43252</v>
      </c>
      <c r="AE23" s="28" t="s">
        <v>315</v>
      </c>
      <c r="AF23" s="12" t="s">
        <v>218</v>
      </c>
      <c r="AG23" s="12" t="s">
        <v>164</v>
      </c>
      <c r="AH23" s="12" t="s">
        <v>165</v>
      </c>
      <c r="AI23" s="12" t="s">
        <v>158</v>
      </c>
      <c r="AJ23" s="12" t="s">
        <v>117</v>
      </c>
      <c r="AK23" s="12" t="s">
        <v>158</v>
      </c>
      <c r="AL23" s="12" t="s">
        <v>244</v>
      </c>
      <c r="AM23" s="28" t="s">
        <v>233</v>
      </c>
      <c r="AN23" s="12" t="s">
        <v>233</v>
      </c>
      <c r="AO23" s="28" t="s">
        <v>218</v>
      </c>
      <c r="AP23" s="12" t="s">
        <v>233</v>
      </c>
      <c r="AQ23" s="12" t="s">
        <v>244</v>
      </c>
      <c r="AR23" s="13">
        <v>43292</v>
      </c>
      <c r="AS23" s="13">
        <v>43290</v>
      </c>
      <c r="AT23" s="12"/>
    </row>
    <row r="24" spans="1:47" s="7" customFormat="1" ht="60" x14ac:dyDescent="0.25">
      <c r="A24" s="30">
        <v>2018</v>
      </c>
      <c r="B24" s="13">
        <v>43191</v>
      </c>
      <c r="C24" s="13">
        <v>43281</v>
      </c>
      <c r="D24" s="12" t="s">
        <v>109</v>
      </c>
      <c r="E24" s="12" t="s">
        <v>113</v>
      </c>
      <c r="F24" s="42" t="s">
        <v>271</v>
      </c>
      <c r="G24" s="14" t="s">
        <v>151</v>
      </c>
      <c r="H24" s="12" t="s">
        <v>158</v>
      </c>
      <c r="I24" s="12" t="s">
        <v>272</v>
      </c>
      <c r="J24" s="12" t="s">
        <v>273</v>
      </c>
      <c r="K24" s="12" t="s">
        <v>158</v>
      </c>
      <c r="L24" s="12" t="s">
        <v>158</v>
      </c>
      <c r="M24" s="12" t="s">
        <v>158</v>
      </c>
      <c r="N24" s="23" t="s">
        <v>274</v>
      </c>
      <c r="O24" s="12" t="s">
        <v>275</v>
      </c>
      <c r="P24" s="14" t="s">
        <v>205</v>
      </c>
      <c r="Q24" s="12" t="s">
        <v>244</v>
      </c>
      <c r="R24" s="12" t="s">
        <v>271</v>
      </c>
      <c r="S24" s="13">
        <v>43192</v>
      </c>
      <c r="T24" s="34">
        <v>207112.07</v>
      </c>
      <c r="U24" s="20">
        <v>240250</v>
      </c>
      <c r="V24" s="12" t="s">
        <v>158</v>
      </c>
      <c r="W24" s="12" t="s">
        <v>158</v>
      </c>
      <c r="X24" s="15" t="s">
        <v>161</v>
      </c>
      <c r="Y24" s="12" t="s">
        <v>158</v>
      </c>
      <c r="Z24" s="15" t="s">
        <v>162</v>
      </c>
      <c r="AA24" s="12" t="s">
        <v>272</v>
      </c>
      <c r="AB24" s="20">
        <v>24025</v>
      </c>
      <c r="AC24" s="13">
        <v>43192</v>
      </c>
      <c r="AD24" s="13">
        <v>43465</v>
      </c>
      <c r="AE24" s="28" t="s">
        <v>316</v>
      </c>
      <c r="AF24" s="12" t="s">
        <v>218</v>
      </c>
      <c r="AG24" s="12" t="s">
        <v>164</v>
      </c>
      <c r="AH24" s="12" t="s">
        <v>165</v>
      </c>
      <c r="AI24" s="12" t="s">
        <v>158</v>
      </c>
      <c r="AJ24" s="12" t="s">
        <v>117</v>
      </c>
      <c r="AK24" s="12" t="s">
        <v>158</v>
      </c>
      <c r="AL24" s="12" t="s">
        <v>244</v>
      </c>
      <c r="AM24" s="28" t="s">
        <v>233</v>
      </c>
      <c r="AN24" s="12" t="s">
        <v>233</v>
      </c>
      <c r="AO24" s="28" t="s">
        <v>218</v>
      </c>
      <c r="AP24" s="12" t="s">
        <v>233</v>
      </c>
      <c r="AQ24" s="12" t="s">
        <v>244</v>
      </c>
      <c r="AR24" s="13">
        <v>43292</v>
      </c>
      <c r="AS24" s="13">
        <v>43290</v>
      </c>
      <c r="AT24" s="23" t="s">
        <v>276</v>
      </c>
      <c r="AU24" s="40"/>
    </row>
    <row r="25" spans="1:47" ht="60" x14ac:dyDescent="0.25">
      <c r="A25" s="30">
        <v>2018</v>
      </c>
      <c r="B25" s="13">
        <v>43191</v>
      </c>
      <c r="C25" s="13">
        <v>43281</v>
      </c>
      <c r="D25" s="12" t="s">
        <v>109</v>
      </c>
      <c r="E25" s="12" t="s">
        <v>113</v>
      </c>
      <c r="F25" s="42" t="s">
        <v>277</v>
      </c>
      <c r="G25" s="14" t="s">
        <v>151</v>
      </c>
      <c r="H25" s="12" t="s">
        <v>158</v>
      </c>
      <c r="I25" s="30" t="s">
        <v>278</v>
      </c>
      <c r="J25" s="12" t="s">
        <v>280</v>
      </c>
      <c r="K25" s="12" t="s">
        <v>158</v>
      </c>
      <c r="L25" s="12" t="s">
        <v>158</v>
      </c>
      <c r="M25" s="12" t="s">
        <v>158</v>
      </c>
      <c r="N25" s="43" t="s">
        <v>279</v>
      </c>
      <c r="O25" s="23" t="s">
        <v>281</v>
      </c>
      <c r="P25" s="14" t="s">
        <v>205</v>
      </c>
      <c r="Q25" s="12" t="s">
        <v>244</v>
      </c>
      <c r="R25" s="12" t="s">
        <v>277</v>
      </c>
      <c r="S25" s="13">
        <v>43192</v>
      </c>
      <c r="T25" s="39">
        <v>156996</v>
      </c>
      <c r="U25" s="20">
        <v>182115.36</v>
      </c>
      <c r="V25" s="12" t="s">
        <v>158</v>
      </c>
      <c r="W25" s="12" t="s">
        <v>158</v>
      </c>
      <c r="X25" s="15" t="s">
        <v>161</v>
      </c>
      <c r="Y25" s="12" t="s">
        <v>158</v>
      </c>
      <c r="Z25" s="15" t="s">
        <v>162</v>
      </c>
      <c r="AA25" s="12" t="s">
        <v>278</v>
      </c>
      <c r="AB25" s="20">
        <v>15699.6</v>
      </c>
      <c r="AC25" s="13">
        <v>43192</v>
      </c>
      <c r="AD25" s="13">
        <v>43465</v>
      </c>
      <c r="AE25" s="50" t="s">
        <v>317</v>
      </c>
      <c r="AF25" s="12" t="s">
        <v>218</v>
      </c>
      <c r="AG25" s="12" t="s">
        <v>164</v>
      </c>
      <c r="AH25" s="12" t="s">
        <v>165</v>
      </c>
      <c r="AI25" s="12" t="s">
        <v>158</v>
      </c>
      <c r="AJ25" s="12" t="s">
        <v>117</v>
      </c>
      <c r="AK25" s="12" t="s">
        <v>158</v>
      </c>
      <c r="AL25" s="12" t="s">
        <v>244</v>
      </c>
      <c r="AM25" s="28" t="s">
        <v>233</v>
      </c>
      <c r="AN25" s="12" t="s">
        <v>233</v>
      </c>
      <c r="AO25" s="28" t="s">
        <v>218</v>
      </c>
      <c r="AP25" s="12" t="s">
        <v>233</v>
      </c>
      <c r="AQ25" s="12" t="s">
        <v>244</v>
      </c>
      <c r="AR25" s="13">
        <v>43292</v>
      </c>
      <c r="AS25" s="13">
        <v>43290</v>
      </c>
      <c r="AT25" s="23" t="s">
        <v>276</v>
      </c>
      <c r="AU25" s="33"/>
    </row>
    <row r="26" spans="1:47" ht="60" x14ac:dyDescent="0.25">
      <c r="A26" s="30">
        <v>2018</v>
      </c>
      <c r="B26" s="13">
        <v>43191</v>
      </c>
      <c r="C26" s="13">
        <v>43281</v>
      </c>
      <c r="D26" s="12" t="s">
        <v>109</v>
      </c>
      <c r="E26" s="12" t="s">
        <v>113</v>
      </c>
      <c r="F26" s="42" t="s">
        <v>282</v>
      </c>
      <c r="G26" s="14" t="s">
        <v>151</v>
      </c>
      <c r="H26" s="12" t="s">
        <v>158</v>
      </c>
      <c r="I26" s="12" t="s">
        <v>283</v>
      </c>
      <c r="J26" s="12" t="s">
        <v>291</v>
      </c>
      <c r="K26" s="12" t="s">
        <v>158</v>
      </c>
      <c r="L26" s="12" t="s">
        <v>158</v>
      </c>
      <c r="M26" s="12" t="s">
        <v>158</v>
      </c>
      <c r="N26" s="23" t="s">
        <v>284</v>
      </c>
      <c r="O26" s="12" t="s">
        <v>289</v>
      </c>
      <c r="P26" s="12" t="s">
        <v>292</v>
      </c>
      <c r="Q26" s="12" t="s">
        <v>244</v>
      </c>
      <c r="R26" s="12" t="s">
        <v>282</v>
      </c>
      <c r="S26" s="13">
        <v>43203</v>
      </c>
      <c r="T26" s="34">
        <v>464353.45</v>
      </c>
      <c r="U26" s="39">
        <v>538650</v>
      </c>
      <c r="V26" s="12" t="s">
        <v>158</v>
      </c>
      <c r="W26" s="12" t="s">
        <v>158</v>
      </c>
      <c r="X26" s="15" t="s">
        <v>161</v>
      </c>
      <c r="Y26" s="12" t="s">
        <v>158</v>
      </c>
      <c r="Z26" s="15" t="s">
        <v>162</v>
      </c>
      <c r="AA26" s="12" t="s">
        <v>293</v>
      </c>
      <c r="AB26" s="12" t="s">
        <v>158</v>
      </c>
      <c r="AC26" s="13">
        <v>43209</v>
      </c>
      <c r="AD26" s="13">
        <v>43209</v>
      </c>
      <c r="AE26" s="50" t="s">
        <v>318</v>
      </c>
      <c r="AF26" s="12" t="s">
        <v>218</v>
      </c>
      <c r="AG26" s="12" t="s">
        <v>164</v>
      </c>
      <c r="AH26" s="12" t="s">
        <v>165</v>
      </c>
      <c r="AI26" s="12" t="s">
        <v>158</v>
      </c>
      <c r="AJ26" s="12" t="s">
        <v>117</v>
      </c>
      <c r="AK26" s="12" t="s">
        <v>158</v>
      </c>
      <c r="AL26" s="12" t="s">
        <v>244</v>
      </c>
      <c r="AM26" s="28" t="s">
        <v>233</v>
      </c>
      <c r="AN26" s="12" t="s">
        <v>233</v>
      </c>
      <c r="AO26" s="28" t="s">
        <v>218</v>
      </c>
      <c r="AP26" s="12" t="s">
        <v>233</v>
      </c>
      <c r="AQ26" s="12" t="s">
        <v>244</v>
      </c>
      <c r="AR26" s="13">
        <v>43292</v>
      </c>
      <c r="AS26" s="13">
        <v>43290</v>
      </c>
      <c r="AT26" s="23" t="s">
        <v>276</v>
      </c>
    </row>
    <row r="27" spans="1:47" s="7" customFormat="1" ht="60" x14ac:dyDescent="0.25">
      <c r="A27" s="30">
        <v>2018</v>
      </c>
      <c r="B27" s="13">
        <v>43191</v>
      </c>
      <c r="C27" s="13">
        <v>43281</v>
      </c>
      <c r="D27" s="12" t="s">
        <v>109</v>
      </c>
      <c r="E27" s="12" t="s">
        <v>113</v>
      </c>
      <c r="F27" s="42" t="s">
        <v>294</v>
      </c>
      <c r="G27" s="14" t="s">
        <v>151</v>
      </c>
      <c r="H27" s="12" t="s">
        <v>158</v>
      </c>
      <c r="I27" s="23" t="s">
        <v>295</v>
      </c>
      <c r="J27" s="12" t="s">
        <v>301</v>
      </c>
      <c r="K27" s="12" t="s">
        <v>158</v>
      </c>
      <c r="L27" s="12" t="s">
        <v>158</v>
      </c>
      <c r="M27" s="12" t="s">
        <v>158</v>
      </c>
      <c r="N27" s="12" t="s">
        <v>296</v>
      </c>
      <c r="O27" s="12" t="s">
        <v>297</v>
      </c>
      <c r="P27" s="12" t="s">
        <v>302</v>
      </c>
      <c r="Q27" s="12" t="s">
        <v>244</v>
      </c>
      <c r="R27" s="12" t="s">
        <v>294</v>
      </c>
      <c r="S27" s="13">
        <v>43223</v>
      </c>
      <c r="T27" s="20">
        <v>968468.82</v>
      </c>
      <c r="U27" s="20">
        <v>1123423.83</v>
      </c>
      <c r="V27" s="12" t="s">
        <v>158</v>
      </c>
      <c r="W27" s="12" t="s">
        <v>158</v>
      </c>
      <c r="X27" s="15" t="s">
        <v>161</v>
      </c>
      <c r="Y27" s="12" t="s">
        <v>158</v>
      </c>
      <c r="Z27" s="15" t="s">
        <v>162</v>
      </c>
      <c r="AA27" s="23" t="s">
        <v>295</v>
      </c>
      <c r="AB27" s="12" t="s">
        <v>158</v>
      </c>
      <c r="AC27" s="13">
        <v>43223</v>
      </c>
      <c r="AD27" s="13">
        <v>43229</v>
      </c>
      <c r="AE27" s="28" t="s">
        <v>319</v>
      </c>
      <c r="AF27" s="12" t="s">
        <v>218</v>
      </c>
      <c r="AG27" s="12" t="s">
        <v>164</v>
      </c>
      <c r="AH27" s="12" t="s">
        <v>165</v>
      </c>
      <c r="AI27" s="12" t="s">
        <v>158</v>
      </c>
      <c r="AJ27" s="12" t="s">
        <v>117</v>
      </c>
      <c r="AK27" s="12" t="s">
        <v>158</v>
      </c>
      <c r="AL27" s="12" t="s">
        <v>244</v>
      </c>
      <c r="AM27" s="28" t="s">
        <v>233</v>
      </c>
      <c r="AN27" s="12" t="s">
        <v>233</v>
      </c>
      <c r="AO27" s="28" t="s">
        <v>218</v>
      </c>
      <c r="AP27" s="12" t="s">
        <v>233</v>
      </c>
      <c r="AQ27" s="12" t="s">
        <v>244</v>
      </c>
      <c r="AR27" s="13">
        <v>43292</v>
      </c>
      <c r="AS27" s="13">
        <v>43290</v>
      </c>
      <c r="AT27" s="23" t="s">
        <v>276</v>
      </c>
    </row>
    <row r="28" spans="1:47" ht="60" x14ac:dyDescent="0.25">
      <c r="A28" s="30">
        <v>2018</v>
      </c>
      <c r="B28" s="13">
        <v>43191</v>
      </c>
      <c r="C28" s="13">
        <v>43281</v>
      </c>
      <c r="D28" s="12" t="s">
        <v>109</v>
      </c>
      <c r="E28" s="12" t="s">
        <v>113</v>
      </c>
      <c r="F28" s="12" t="s">
        <v>303</v>
      </c>
      <c r="G28" s="14" t="s">
        <v>151</v>
      </c>
      <c r="H28" s="12" t="s">
        <v>158</v>
      </c>
      <c r="I28" s="30" t="s">
        <v>304</v>
      </c>
      <c r="J28" s="30" t="s">
        <v>308</v>
      </c>
      <c r="K28" s="12" t="s">
        <v>158</v>
      </c>
      <c r="L28" s="12" t="s">
        <v>158</v>
      </c>
      <c r="M28" s="12" t="s">
        <v>158</v>
      </c>
      <c r="N28" s="48" t="s">
        <v>305</v>
      </c>
      <c r="O28" s="30" t="s">
        <v>309</v>
      </c>
      <c r="P28" s="15" t="s">
        <v>310</v>
      </c>
      <c r="Q28" s="12" t="s">
        <v>244</v>
      </c>
      <c r="R28" s="12" t="s">
        <v>303</v>
      </c>
      <c r="S28" s="13">
        <v>43223</v>
      </c>
      <c r="T28" s="20">
        <v>518666</v>
      </c>
      <c r="U28" s="49">
        <v>601652.56000000006</v>
      </c>
      <c r="V28" s="12" t="s">
        <v>158</v>
      </c>
      <c r="W28" s="12" t="s">
        <v>158</v>
      </c>
      <c r="X28" s="15" t="s">
        <v>161</v>
      </c>
      <c r="Y28" s="12" t="s">
        <v>158</v>
      </c>
      <c r="Z28" s="15" t="s">
        <v>162</v>
      </c>
      <c r="AA28" s="30" t="s">
        <v>304</v>
      </c>
      <c r="AB28" s="20">
        <v>51866</v>
      </c>
      <c r="AC28" s="13">
        <v>43223</v>
      </c>
      <c r="AD28" s="13">
        <v>43264</v>
      </c>
      <c r="AE28" s="50" t="s">
        <v>320</v>
      </c>
      <c r="AF28" s="12" t="s">
        <v>218</v>
      </c>
      <c r="AG28" s="12" t="s">
        <v>164</v>
      </c>
      <c r="AH28" s="12" t="s">
        <v>165</v>
      </c>
      <c r="AI28" s="12" t="s">
        <v>158</v>
      </c>
      <c r="AJ28" s="12" t="s">
        <v>117</v>
      </c>
      <c r="AK28" s="12" t="s">
        <v>158</v>
      </c>
      <c r="AL28" s="12" t="s">
        <v>244</v>
      </c>
      <c r="AM28" s="28" t="s">
        <v>233</v>
      </c>
      <c r="AN28" s="12" t="s">
        <v>233</v>
      </c>
      <c r="AO28" s="28" t="s">
        <v>218</v>
      </c>
      <c r="AP28" s="12" t="s">
        <v>233</v>
      </c>
      <c r="AQ28" s="12" t="s">
        <v>244</v>
      </c>
      <c r="AR28" s="13">
        <v>43292</v>
      </c>
      <c r="AS28" s="13">
        <v>43290</v>
      </c>
      <c r="AT28" s="23" t="s">
        <v>276</v>
      </c>
    </row>
    <row r="29" spans="1:47" ht="45" x14ac:dyDescent="0.25">
      <c r="A29" s="51">
        <v>2018</v>
      </c>
      <c r="B29" s="13">
        <v>43191</v>
      </c>
      <c r="C29" s="13">
        <v>43281</v>
      </c>
      <c r="D29" s="12" t="s">
        <v>109</v>
      </c>
      <c r="E29" s="12" t="s">
        <v>111</v>
      </c>
      <c r="F29" s="56" t="s">
        <v>322</v>
      </c>
      <c r="G29" s="15" t="s">
        <v>328</v>
      </c>
      <c r="H29" s="12" t="s">
        <v>158</v>
      </c>
      <c r="I29" s="54" t="s">
        <v>329</v>
      </c>
      <c r="J29" s="56">
        <v>30</v>
      </c>
      <c r="K29" s="56" t="s">
        <v>158</v>
      </c>
      <c r="L29" s="30" t="s">
        <v>158</v>
      </c>
      <c r="M29" s="30" t="s">
        <v>158</v>
      </c>
      <c r="N29" s="48" t="s">
        <v>335</v>
      </c>
      <c r="O29" s="12" t="s">
        <v>176</v>
      </c>
      <c r="P29" s="15" t="s">
        <v>346</v>
      </c>
      <c r="Q29" s="30" t="s">
        <v>347</v>
      </c>
      <c r="R29" s="53" t="s">
        <v>322</v>
      </c>
      <c r="S29" s="57">
        <v>43251</v>
      </c>
      <c r="T29" s="59">
        <f>U29/1.16</f>
        <v>457716.12068965519</v>
      </c>
      <c r="U29" s="58">
        <v>530950.69999999995</v>
      </c>
      <c r="V29" s="12" t="s">
        <v>158</v>
      </c>
      <c r="W29" s="12" t="s">
        <v>158</v>
      </c>
      <c r="X29" s="15" t="s">
        <v>161</v>
      </c>
      <c r="Y29" s="12" t="s">
        <v>158</v>
      </c>
      <c r="Z29" s="15" t="s">
        <v>162</v>
      </c>
      <c r="AA29" s="54" t="s">
        <v>329</v>
      </c>
      <c r="AB29" s="59">
        <f>U29*0.4</f>
        <v>212380.28</v>
      </c>
      <c r="AC29" s="57">
        <v>43262</v>
      </c>
      <c r="AD29" s="57">
        <v>43336</v>
      </c>
      <c r="AE29" s="52"/>
      <c r="AF29" s="30" t="s">
        <v>158</v>
      </c>
      <c r="AG29" s="30" t="s">
        <v>164</v>
      </c>
      <c r="AH29" s="12" t="s">
        <v>356</v>
      </c>
      <c r="AI29" s="12" t="s">
        <v>158</v>
      </c>
      <c r="AJ29" s="12" t="s">
        <v>117</v>
      </c>
      <c r="AK29" s="12" t="s">
        <v>158</v>
      </c>
      <c r="AL29" s="30" t="s">
        <v>348</v>
      </c>
      <c r="AM29" s="60" t="s">
        <v>158</v>
      </c>
      <c r="AN29" s="30" t="s">
        <v>158</v>
      </c>
      <c r="AO29" s="60" t="s">
        <v>158</v>
      </c>
      <c r="AP29" s="30" t="s">
        <v>158</v>
      </c>
      <c r="AQ29" s="30" t="s">
        <v>348</v>
      </c>
      <c r="AR29" s="52"/>
      <c r="AS29" s="13">
        <v>43298</v>
      </c>
      <c r="AT29" s="48" t="s">
        <v>350</v>
      </c>
    </row>
    <row r="30" spans="1:47" ht="30" x14ac:dyDescent="0.25">
      <c r="A30" s="30">
        <v>2018</v>
      </c>
      <c r="B30" s="13">
        <v>43191</v>
      </c>
      <c r="C30" s="13">
        <v>43281</v>
      </c>
      <c r="D30" s="12" t="s">
        <v>109</v>
      </c>
      <c r="E30" s="12" t="s">
        <v>112</v>
      </c>
      <c r="F30" s="56" t="s">
        <v>323</v>
      </c>
      <c r="G30" s="15" t="s">
        <v>328</v>
      </c>
      <c r="H30" s="12" t="s">
        <v>158</v>
      </c>
      <c r="I30" s="54" t="s">
        <v>330</v>
      </c>
      <c r="J30" s="56">
        <v>31</v>
      </c>
      <c r="K30" s="56" t="s">
        <v>158</v>
      </c>
      <c r="L30" s="30" t="s">
        <v>158</v>
      </c>
      <c r="M30" s="30" t="s">
        <v>158</v>
      </c>
      <c r="N30" s="48" t="s">
        <v>336</v>
      </c>
      <c r="O30" s="12" t="s">
        <v>352</v>
      </c>
      <c r="P30" s="15" t="s">
        <v>205</v>
      </c>
      <c r="Q30" s="30" t="s">
        <v>347</v>
      </c>
      <c r="R30" s="53" t="s">
        <v>323</v>
      </c>
      <c r="S30" s="57">
        <v>43230</v>
      </c>
      <c r="T30" s="59">
        <f t="shared" ref="T30:T34" si="0">U30/1.16</f>
        <v>99099.948275862072</v>
      </c>
      <c r="U30" s="58">
        <v>114955.94</v>
      </c>
      <c r="V30" s="12" t="s">
        <v>158</v>
      </c>
      <c r="W30" s="12" t="s">
        <v>158</v>
      </c>
      <c r="X30" s="15" t="s">
        <v>161</v>
      </c>
      <c r="Y30" s="12" t="s">
        <v>158</v>
      </c>
      <c r="Z30" s="15" t="s">
        <v>162</v>
      </c>
      <c r="AA30" s="54" t="s">
        <v>330</v>
      </c>
      <c r="AB30" s="59">
        <f>U30*0.1</f>
        <v>11495.594000000001</v>
      </c>
      <c r="AC30" s="57">
        <v>43234</v>
      </c>
      <c r="AD30" s="57">
        <v>43251</v>
      </c>
      <c r="AE30" s="52"/>
      <c r="AF30" s="30" t="s">
        <v>158</v>
      </c>
      <c r="AG30" s="30" t="s">
        <v>164</v>
      </c>
      <c r="AH30" s="12" t="s">
        <v>357</v>
      </c>
      <c r="AI30" s="12" t="s">
        <v>158</v>
      </c>
      <c r="AJ30" s="12" t="s">
        <v>117</v>
      </c>
      <c r="AK30" s="12" t="s">
        <v>158</v>
      </c>
      <c r="AL30" s="30" t="s">
        <v>348</v>
      </c>
      <c r="AM30" s="60" t="s">
        <v>158</v>
      </c>
      <c r="AN30" s="30" t="s">
        <v>158</v>
      </c>
      <c r="AO30" s="60" t="s">
        <v>158</v>
      </c>
      <c r="AP30" s="30" t="s">
        <v>158</v>
      </c>
      <c r="AQ30" s="30" t="s">
        <v>349</v>
      </c>
      <c r="AR30" s="52"/>
      <c r="AS30" s="13">
        <v>43299</v>
      </c>
      <c r="AT30" s="48" t="s">
        <v>350</v>
      </c>
    </row>
    <row r="31" spans="1:47" ht="30" x14ac:dyDescent="0.25">
      <c r="A31" s="30">
        <v>2018</v>
      </c>
      <c r="B31" s="13">
        <v>43191</v>
      </c>
      <c r="C31" s="13">
        <v>43281</v>
      </c>
      <c r="D31" s="12" t="s">
        <v>109</v>
      </c>
      <c r="E31" s="12" t="s">
        <v>112</v>
      </c>
      <c r="F31" s="56" t="s">
        <v>324</v>
      </c>
      <c r="G31" s="15" t="s">
        <v>328</v>
      </c>
      <c r="H31" s="12" t="s">
        <v>158</v>
      </c>
      <c r="I31" s="54" t="s">
        <v>331</v>
      </c>
      <c r="J31" s="56">
        <v>32</v>
      </c>
      <c r="K31" s="56" t="s">
        <v>158</v>
      </c>
      <c r="L31" s="30" t="s">
        <v>158</v>
      </c>
      <c r="M31" s="30" t="s">
        <v>158</v>
      </c>
      <c r="N31" s="56" t="s">
        <v>351</v>
      </c>
      <c r="O31" s="12" t="s">
        <v>353</v>
      </c>
      <c r="P31" s="15" t="s">
        <v>205</v>
      </c>
      <c r="Q31" s="30" t="s">
        <v>347</v>
      </c>
      <c r="R31" s="53" t="s">
        <v>324</v>
      </c>
      <c r="S31" s="57">
        <v>43230</v>
      </c>
      <c r="T31" s="59">
        <f t="shared" si="0"/>
        <v>97703.974137931044</v>
      </c>
      <c r="U31" s="58">
        <v>113336.61</v>
      </c>
      <c r="V31" s="12" t="s">
        <v>158</v>
      </c>
      <c r="W31" s="12" t="s">
        <v>158</v>
      </c>
      <c r="X31" s="15" t="s">
        <v>161</v>
      </c>
      <c r="Y31" s="12" t="s">
        <v>158</v>
      </c>
      <c r="Z31" s="15" t="s">
        <v>162</v>
      </c>
      <c r="AA31" s="54" t="s">
        <v>331</v>
      </c>
      <c r="AB31" s="59">
        <f t="shared" ref="AB31:AB34" si="1">U31*0.1</f>
        <v>11333.661</v>
      </c>
      <c r="AC31" s="57">
        <v>43234</v>
      </c>
      <c r="AD31" s="57">
        <v>43250</v>
      </c>
      <c r="AE31" s="52"/>
      <c r="AF31" s="30" t="s">
        <v>158</v>
      </c>
      <c r="AG31" s="30" t="s">
        <v>164</v>
      </c>
      <c r="AH31" s="12" t="s">
        <v>357</v>
      </c>
      <c r="AI31" s="12" t="s">
        <v>158</v>
      </c>
      <c r="AJ31" s="12" t="s">
        <v>117</v>
      </c>
      <c r="AK31" s="12" t="s">
        <v>158</v>
      </c>
      <c r="AL31" s="30" t="s">
        <v>348</v>
      </c>
      <c r="AM31" s="60" t="s">
        <v>158</v>
      </c>
      <c r="AN31" s="30" t="s">
        <v>158</v>
      </c>
      <c r="AO31" s="60" t="s">
        <v>158</v>
      </c>
      <c r="AP31" s="30" t="s">
        <v>158</v>
      </c>
      <c r="AQ31" s="30" t="s">
        <v>349</v>
      </c>
      <c r="AR31" s="52"/>
      <c r="AS31" s="13">
        <v>43300</v>
      </c>
      <c r="AT31" s="48" t="s">
        <v>350</v>
      </c>
    </row>
    <row r="32" spans="1:47" ht="30" x14ac:dyDescent="0.25">
      <c r="A32" s="30">
        <v>2018</v>
      </c>
      <c r="B32" s="13">
        <v>43191</v>
      </c>
      <c r="C32" s="13">
        <v>43281</v>
      </c>
      <c r="D32" s="12" t="s">
        <v>109</v>
      </c>
      <c r="E32" s="12" t="s">
        <v>112</v>
      </c>
      <c r="F32" s="56" t="s">
        <v>325</v>
      </c>
      <c r="G32" s="15" t="s">
        <v>328</v>
      </c>
      <c r="H32" s="12" t="s">
        <v>158</v>
      </c>
      <c r="I32" s="54" t="s">
        <v>332</v>
      </c>
      <c r="J32" s="56">
        <v>33</v>
      </c>
      <c r="K32" s="56" t="s">
        <v>158</v>
      </c>
      <c r="L32" s="30" t="s">
        <v>158</v>
      </c>
      <c r="M32" s="30" t="s">
        <v>158</v>
      </c>
      <c r="N32" s="48" t="s">
        <v>341</v>
      </c>
      <c r="O32" s="12" t="s">
        <v>354</v>
      </c>
      <c r="P32" s="15" t="s">
        <v>205</v>
      </c>
      <c r="Q32" s="30" t="s">
        <v>347</v>
      </c>
      <c r="R32" s="53" t="s">
        <v>325</v>
      </c>
      <c r="S32" s="57">
        <v>43230</v>
      </c>
      <c r="T32" s="59">
        <f t="shared" si="0"/>
        <v>99100</v>
      </c>
      <c r="U32" s="58">
        <v>114956</v>
      </c>
      <c r="V32" s="12" t="s">
        <v>158</v>
      </c>
      <c r="W32" s="12" t="s">
        <v>158</v>
      </c>
      <c r="X32" s="15" t="s">
        <v>161</v>
      </c>
      <c r="Y32" s="12" t="s">
        <v>158</v>
      </c>
      <c r="Z32" s="15" t="s">
        <v>162</v>
      </c>
      <c r="AA32" s="54" t="s">
        <v>332</v>
      </c>
      <c r="AB32" s="59">
        <f t="shared" si="1"/>
        <v>11495.6</v>
      </c>
      <c r="AC32" s="57">
        <v>43234</v>
      </c>
      <c r="AD32" s="57">
        <v>43250</v>
      </c>
      <c r="AE32" s="52"/>
      <c r="AF32" s="30" t="s">
        <v>158</v>
      </c>
      <c r="AG32" s="30" t="s">
        <v>164</v>
      </c>
      <c r="AH32" s="12" t="s">
        <v>357</v>
      </c>
      <c r="AI32" s="12" t="s">
        <v>158</v>
      </c>
      <c r="AJ32" s="12" t="s">
        <v>117</v>
      </c>
      <c r="AK32" s="12" t="s">
        <v>158</v>
      </c>
      <c r="AL32" s="30" t="s">
        <v>348</v>
      </c>
      <c r="AM32" s="60" t="s">
        <v>158</v>
      </c>
      <c r="AN32" s="30" t="s">
        <v>158</v>
      </c>
      <c r="AO32" s="60" t="s">
        <v>158</v>
      </c>
      <c r="AP32" s="30" t="s">
        <v>158</v>
      </c>
      <c r="AQ32" s="30" t="s">
        <v>349</v>
      </c>
      <c r="AR32" s="52"/>
      <c r="AS32" s="13">
        <v>43301</v>
      </c>
      <c r="AT32" s="48" t="s">
        <v>350</v>
      </c>
    </row>
    <row r="33" spans="1:46" ht="30" x14ac:dyDescent="0.25">
      <c r="A33" s="30">
        <v>2018</v>
      </c>
      <c r="B33" s="13">
        <v>43191</v>
      </c>
      <c r="C33" s="13">
        <v>43281</v>
      </c>
      <c r="D33" s="12" t="s">
        <v>109</v>
      </c>
      <c r="E33" s="12" t="s">
        <v>112</v>
      </c>
      <c r="F33" s="56" t="s">
        <v>326</v>
      </c>
      <c r="G33" s="15" t="s">
        <v>328</v>
      </c>
      <c r="H33" s="12" t="s">
        <v>158</v>
      </c>
      <c r="I33" s="54" t="s">
        <v>333</v>
      </c>
      <c r="J33" s="56">
        <v>34</v>
      </c>
      <c r="K33" s="56" t="s">
        <v>158</v>
      </c>
      <c r="L33" s="30" t="s">
        <v>158</v>
      </c>
      <c r="M33" s="30" t="s">
        <v>158</v>
      </c>
      <c r="N33" s="48" t="s">
        <v>345</v>
      </c>
      <c r="O33" s="12" t="s">
        <v>355</v>
      </c>
      <c r="P33" s="15" t="s">
        <v>205</v>
      </c>
      <c r="Q33" s="30" t="s">
        <v>347</v>
      </c>
      <c r="R33" s="53" t="s">
        <v>326</v>
      </c>
      <c r="S33" s="57">
        <v>43230</v>
      </c>
      <c r="T33" s="59">
        <f t="shared" si="0"/>
        <v>99074.93965517242</v>
      </c>
      <c r="U33" s="58">
        <v>114926.93</v>
      </c>
      <c r="V33" s="12" t="s">
        <v>158</v>
      </c>
      <c r="W33" s="12" t="s">
        <v>158</v>
      </c>
      <c r="X33" s="15" t="s">
        <v>161</v>
      </c>
      <c r="Y33" s="12" t="s">
        <v>158</v>
      </c>
      <c r="Z33" s="15" t="s">
        <v>162</v>
      </c>
      <c r="AA33" s="54" t="s">
        <v>333</v>
      </c>
      <c r="AB33" s="59">
        <f t="shared" si="1"/>
        <v>11492.692999999999</v>
      </c>
      <c r="AC33" s="57">
        <v>43234</v>
      </c>
      <c r="AD33" s="57">
        <v>43250</v>
      </c>
      <c r="AE33" s="52"/>
      <c r="AF33" s="30" t="s">
        <v>158</v>
      </c>
      <c r="AG33" s="30" t="s">
        <v>164</v>
      </c>
      <c r="AH33" s="12" t="s">
        <v>357</v>
      </c>
      <c r="AI33" s="12" t="s">
        <v>158</v>
      </c>
      <c r="AJ33" s="12" t="s">
        <v>117</v>
      </c>
      <c r="AK33" s="12" t="s">
        <v>158</v>
      </c>
      <c r="AL33" s="30" t="s">
        <v>348</v>
      </c>
      <c r="AM33" s="60" t="s">
        <v>158</v>
      </c>
      <c r="AN33" s="30" t="s">
        <v>158</v>
      </c>
      <c r="AO33" s="60" t="s">
        <v>158</v>
      </c>
      <c r="AP33" s="30" t="s">
        <v>158</v>
      </c>
      <c r="AQ33" s="30" t="s">
        <v>349</v>
      </c>
      <c r="AR33" s="52"/>
      <c r="AS33" s="13">
        <v>43302</v>
      </c>
      <c r="AT33" s="48" t="s">
        <v>350</v>
      </c>
    </row>
    <row r="34" spans="1:46" ht="30" x14ac:dyDescent="0.25">
      <c r="A34" s="30">
        <v>2018</v>
      </c>
      <c r="B34" s="13">
        <v>43191</v>
      </c>
      <c r="C34" s="13">
        <v>43281</v>
      </c>
      <c r="D34" s="12" t="s">
        <v>109</v>
      </c>
      <c r="E34" s="12" t="s">
        <v>112</v>
      </c>
      <c r="F34" s="56" t="s">
        <v>327</v>
      </c>
      <c r="G34" s="15" t="s">
        <v>328</v>
      </c>
      <c r="H34" s="12" t="s">
        <v>158</v>
      </c>
      <c r="I34" s="54" t="s">
        <v>334</v>
      </c>
      <c r="J34" s="56">
        <v>35</v>
      </c>
      <c r="K34" s="56" t="s">
        <v>158</v>
      </c>
      <c r="L34" s="30" t="s">
        <v>158</v>
      </c>
      <c r="M34" s="30" t="s">
        <v>158</v>
      </c>
      <c r="N34" s="48" t="s">
        <v>345</v>
      </c>
      <c r="O34" s="12" t="s">
        <v>355</v>
      </c>
      <c r="P34" s="15" t="s">
        <v>205</v>
      </c>
      <c r="Q34" s="30" t="s">
        <v>347</v>
      </c>
      <c r="R34" s="53" t="s">
        <v>327</v>
      </c>
      <c r="S34" s="57">
        <v>43230</v>
      </c>
      <c r="T34" s="59">
        <f t="shared" si="0"/>
        <v>99074.93965517242</v>
      </c>
      <c r="U34" s="58">
        <v>114926.93</v>
      </c>
      <c r="V34" s="12" t="s">
        <v>158</v>
      </c>
      <c r="W34" s="12" t="s">
        <v>158</v>
      </c>
      <c r="X34" s="15" t="s">
        <v>161</v>
      </c>
      <c r="Y34" s="12" t="s">
        <v>158</v>
      </c>
      <c r="Z34" s="15" t="s">
        <v>162</v>
      </c>
      <c r="AA34" s="54" t="s">
        <v>334</v>
      </c>
      <c r="AB34" s="59">
        <f t="shared" si="1"/>
        <v>11492.692999999999</v>
      </c>
      <c r="AC34" s="57">
        <v>43234</v>
      </c>
      <c r="AD34" s="57">
        <v>43250</v>
      </c>
      <c r="AE34" s="52"/>
      <c r="AF34" s="30" t="s">
        <v>158</v>
      </c>
      <c r="AG34" s="30" t="s">
        <v>164</v>
      </c>
      <c r="AH34" s="12" t="s">
        <v>357</v>
      </c>
      <c r="AI34" s="12" t="s">
        <v>158</v>
      </c>
      <c r="AJ34" s="12" t="s">
        <v>117</v>
      </c>
      <c r="AK34" s="12" t="s">
        <v>158</v>
      </c>
      <c r="AL34" s="30" t="s">
        <v>348</v>
      </c>
      <c r="AM34" s="60" t="s">
        <v>158</v>
      </c>
      <c r="AN34" s="30" t="s">
        <v>158</v>
      </c>
      <c r="AO34" s="60" t="s">
        <v>158</v>
      </c>
      <c r="AP34" s="30" t="s">
        <v>158</v>
      </c>
      <c r="AQ34" s="30" t="s">
        <v>349</v>
      </c>
      <c r="AR34" s="52"/>
      <c r="AS34" s="13">
        <v>43303</v>
      </c>
      <c r="AT34" s="48" t="s">
        <v>350</v>
      </c>
    </row>
    <row r="35" spans="1:46" x14ac:dyDescent="0.25">
      <c r="Z35" s="32"/>
      <c r="AS35" s="55"/>
    </row>
    <row r="36" spans="1:46" x14ac:dyDescent="0.25">
      <c r="Z36" s="32"/>
    </row>
    <row r="37" spans="1:46" x14ac:dyDescent="0.25">
      <c r="Z37" s="32"/>
    </row>
    <row r="38" spans="1:46" x14ac:dyDescent="0.25">
      <c r="Z38" s="32"/>
    </row>
    <row r="39" spans="1:46" x14ac:dyDescent="0.25">
      <c r="Z39" s="32"/>
    </row>
    <row r="40" spans="1:46" x14ac:dyDescent="0.25">
      <c r="Z40" s="32"/>
    </row>
    <row r="41" spans="1:46" x14ac:dyDescent="0.25">
      <c r="Z41" s="32"/>
    </row>
    <row r="42" spans="1:46" x14ac:dyDescent="0.25">
      <c r="Z42" s="32"/>
    </row>
    <row r="43" spans="1:46" x14ac:dyDescent="0.25">
      <c r="Z43" s="32"/>
    </row>
    <row r="44" spans="1:46" x14ac:dyDescent="0.25">
      <c r="Z44" s="32"/>
    </row>
    <row r="45" spans="1:46" x14ac:dyDescent="0.25">
      <c r="Z45" s="32"/>
    </row>
    <row r="46" spans="1:46" x14ac:dyDescent="0.25">
      <c r="Z46" s="32"/>
    </row>
    <row r="47" spans="1:46" x14ac:dyDescent="0.25">
      <c r="Z47" s="32"/>
    </row>
    <row r="48" spans="1:46" x14ac:dyDescent="0.25">
      <c r="Z48" s="32"/>
    </row>
    <row r="49" spans="26:26" x14ac:dyDescent="0.25">
      <c r="Z49" s="32"/>
    </row>
    <row r="50" spans="26:26" x14ac:dyDescent="0.25">
      <c r="Z50" s="32"/>
    </row>
    <row r="51" spans="26:26" x14ac:dyDescent="0.25">
      <c r="Z51" s="32"/>
    </row>
    <row r="52" spans="26:26" x14ac:dyDescent="0.25">
      <c r="Z52" s="32"/>
    </row>
    <row r="53" spans="26:26" x14ac:dyDescent="0.25">
      <c r="Z53" s="32"/>
    </row>
    <row r="54" spans="26:26" x14ac:dyDescent="0.25">
      <c r="Z54" s="32"/>
    </row>
    <row r="55" spans="26:26" x14ac:dyDescent="0.25">
      <c r="Z55" s="32"/>
    </row>
    <row r="56" spans="26:26" x14ac:dyDescent="0.25">
      <c r="Z56" s="32"/>
    </row>
    <row r="57" spans="26:26" x14ac:dyDescent="0.25">
      <c r="Z57" s="32"/>
    </row>
    <row r="58" spans="26:26" x14ac:dyDescent="0.25">
      <c r="Z58" s="32"/>
    </row>
    <row r="59" spans="26:26" x14ac:dyDescent="0.25">
      <c r="Z59" s="32"/>
    </row>
    <row r="60" spans="26:26" x14ac:dyDescent="0.25">
      <c r="Z60" s="32"/>
    </row>
    <row r="61" spans="26:26" x14ac:dyDescent="0.25">
      <c r="Z61" s="32"/>
    </row>
    <row r="62" spans="26:26" x14ac:dyDescent="0.25">
      <c r="Z62" s="32"/>
    </row>
    <row r="63" spans="26:26" x14ac:dyDescent="0.25">
      <c r="Z63" s="32"/>
    </row>
    <row r="64" spans="26:26" x14ac:dyDescent="0.25">
      <c r="Z64" s="32"/>
    </row>
    <row r="65" spans="26:26" x14ac:dyDescent="0.25">
      <c r="Z65" s="32"/>
    </row>
    <row r="66" spans="26:26" x14ac:dyDescent="0.25">
      <c r="Z66" s="32"/>
    </row>
    <row r="67" spans="26:26" x14ac:dyDescent="0.25">
      <c r="Z67" s="32"/>
    </row>
    <row r="68" spans="26:26" x14ac:dyDescent="0.25">
      <c r="Z68" s="32"/>
    </row>
    <row r="69" spans="26:26" x14ac:dyDescent="0.25">
      <c r="Z69" s="32"/>
    </row>
    <row r="70" spans="26:26" x14ac:dyDescent="0.25">
      <c r="Z70" s="33"/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4">
    <dataValidation type="list" allowBlank="1" showInputMessage="1" showErrorMessage="1" sqref="Z8:Z69">
      <formula1>hidden2</formula1>
    </dataValidation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J8:AJ200">
      <formula1>Hidden_335</formula1>
    </dataValidation>
  </dataValidations>
  <hyperlinks>
    <hyperlink ref="AE8" r:id="rId1"/>
    <hyperlink ref="AE9" r:id="rId2"/>
    <hyperlink ref="AE10" r:id="rId3"/>
    <hyperlink ref="AE11" r:id="rId4"/>
    <hyperlink ref="AE12" r:id="rId5"/>
    <hyperlink ref="AE13" r:id="rId6"/>
    <hyperlink ref="AE14" r:id="rId7"/>
    <hyperlink ref="AE15" r:id="rId8"/>
    <hyperlink ref="AE16" r:id="rId9"/>
    <hyperlink ref="AE17" r:id="rId10"/>
    <hyperlink ref="AM8" r:id="rId11"/>
    <hyperlink ref="AN8" r:id="rId12"/>
    <hyperlink ref="AO8" r:id="rId13"/>
    <hyperlink ref="AP8" r:id="rId14"/>
    <hyperlink ref="AN9" r:id="rId15"/>
    <hyperlink ref="AO9" r:id="rId16"/>
    <hyperlink ref="AP9" r:id="rId17"/>
    <hyperlink ref="AM11" r:id="rId18"/>
    <hyperlink ref="AN11" r:id="rId19"/>
    <hyperlink ref="AO11" r:id="rId20"/>
    <hyperlink ref="AP11" r:id="rId21"/>
    <hyperlink ref="AM12" r:id="rId22"/>
    <hyperlink ref="AN12" r:id="rId23"/>
    <hyperlink ref="AO12" r:id="rId24"/>
    <hyperlink ref="AP12" r:id="rId25"/>
    <hyperlink ref="AM10" r:id="rId26"/>
    <hyperlink ref="AN10" r:id="rId27"/>
    <hyperlink ref="AO10" r:id="rId28"/>
    <hyperlink ref="AP10" r:id="rId29"/>
    <hyperlink ref="AM13" r:id="rId30"/>
    <hyperlink ref="AN13" r:id="rId31"/>
    <hyperlink ref="AM14" r:id="rId32"/>
    <hyperlink ref="AN14" r:id="rId33"/>
    <hyperlink ref="AE18" r:id="rId34"/>
    <hyperlink ref="AN18" r:id="rId35"/>
    <hyperlink ref="AP18" r:id="rId36"/>
    <hyperlink ref="AN15" r:id="rId37"/>
    <hyperlink ref="AP15" r:id="rId38"/>
    <hyperlink ref="AN16" r:id="rId39"/>
    <hyperlink ref="AN17" r:id="rId40"/>
    <hyperlink ref="AP16" r:id="rId41"/>
    <hyperlink ref="AP17" r:id="rId42"/>
    <hyperlink ref="AE19" r:id="rId43"/>
    <hyperlink ref="AE20" r:id="rId44"/>
    <hyperlink ref="AE21" r:id="rId45"/>
    <hyperlink ref="AE22" r:id="rId46"/>
    <hyperlink ref="AE23" r:id="rId47"/>
    <hyperlink ref="AE24" r:id="rId48"/>
    <hyperlink ref="AE25" r:id="rId49"/>
    <hyperlink ref="AE26" r:id="rId50"/>
    <hyperlink ref="AE27" r:id="rId51"/>
    <hyperlink ref="AE28" r:id="rId52"/>
    <hyperlink ref="AN19" r:id="rId53"/>
    <hyperlink ref="AN20" r:id="rId54"/>
  </hyperlinks>
  <pageMargins left="0.7" right="0.7" top="0.75" bottom="0.75" header="0.3" footer="0.3"/>
  <pageSetup orientation="portrait" r:id="rId5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topLeftCell="A12" workbookViewId="0">
      <selection activeCell="G37" sqref="G37"/>
    </sheetView>
  </sheetViews>
  <sheetFormatPr baseColWidth="10" defaultColWidth="9.140625" defaultRowHeight="15" x14ac:dyDescent="0.25"/>
  <cols>
    <col min="1" max="1" width="3.42578125" bestFit="1" customWidth="1"/>
    <col min="2" max="2" width="14.28515625" customWidth="1"/>
    <col min="3" max="3" width="17" bestFit="1" customWidth="1"/>
    <col min="4" max="4" width="19.140625" bestFit="1" customWidth="1"/>
    <col min="5" max="5" width="31.42578125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25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  <row r="4" spans="1:7" x14ac:dyDescent="0.25">
      <c r="A4">
        <v>1</v>
      </c>
      <c r="B4" s="3" t="s">
        <v>153</v>
      </c>
      <c r="C4" s="3" t="s">
        <v>155</v>
      </c>
      <c r="D4" s="3" t="s">
        <v>154</v>
      </c>
      <c r="E4" s="5" t="s">
        <v>158</v>
      </c>
      <c r="F4" s="3" t="s">
        <v>157</v>
      </c>
      <c r="G4" s="4">
        <v>136764</v>
      </c>
    </row>
    <row r="5" spans="1:7" x14ac:dyDescent="0.25">
      <c r="A5">
        <v>2</v>
      </c>
      <c r="B5" s="8" t="s">
        <v>158</v>
      </c>
      <c r="C5" s="8" t="s">
        <v>158</v>
      </c>
      <c r="D5" s="8" t="s">
        <v>158</v>
      </c>
      <c r="E5" s="5" t="s">
        <v>156</v>
      </c>
      <c r="F5" s="8" t="s">
        <v>158</v>
      </c>
      <c r="G5" s="6">
        <v>139376.79999999999</v>
      </c>
    </row>
    <row r="6" spans="1:7" ht="30" x14ac:dyDescent="0.25">
      <c r="A6">
        <v>3</v>
      </c>
      <c r="B6" s="8" t="s">
        <v>158</v>
      </c>
      <c r="C6" s="8" t="s">
        <v>158</v>
      </c>
      <c r="D6" s="8" t="s">
        <v>158</v>
      </c>
      <c r="E6" s="5" t="s">
        <v>169</v>
      </c>
      <c r="F6" s="8" t="s">
        <v>176</v>
      </c>
      <c r="G6" s="6">
        <v>329413.55</v>
      </c>
    </row>
    <row r="7" spans="1:7" x14ac:dyDescent="0.25">
      <c r="A7">
        <v>4</v>
      </c>
      <c r="B7" s="3" t="s">
        <v>170</v>
      </c>
      <c r="C7" s="3" t="s">
        <v>172</v>
      </c>
      <c r="D7" s="3" t="s">
        <v>171</v>
      </c>
      <c r="E7" s="9" t="s">
        <v>158</v>
      </c>
      <c r="F7" s="8" t="s">
        <v>158</v>
      </c>
      <c r="G7" s="6">
        <v>355766.64</v>
      </c>
    </row>
    <row r="8" spans="1:7" x14ac:dyDescent="0.25">
      <c r="A8">
        <v>5</v>
      </c>
      <c r="B8" s="3" t="s">
        <v>173</v>
      </c>
      <c r="C8" s="3" t="s">
        <v>175</v>
      </c>
      <c r="D8" s="3" t="s">
        <v>174</v>
      </c>
      <c r="E8" s="9" t="s">
        <v>158</v>
      </c>
      <c r="F8" s="8" t="s">
        <v>158</v>
      </c>
      <c r="G8" s="6">
        <v>382800</v>
      </c>
    </row>
    <row r="9" spans="1:7" x14ac:dyDescent="0.25">
      <c r="A9">
        <v>6</v>
      </c>
      <c r="B9" s="3" t="s">
        <v>181</v>
      </c>
      <c r="C9" s="3" t="s">
        <v>183</v>
      </c>
      <c r="D9" s="3" t="s">
        <v>182</v>
      </c>
      <c r="E9" s="5" t="s">
        <v>158</v>
      </c>
      <c r="F9" s="8" t="s">
        <v>184</v>
      </c>
      <c r="G9" s="6">
        <v>72820</v>
      </c>
    </row>
    <row r="10" spans="1:7" ht="30" x14ac:dyDescent="0.25">
      <c r="A10">
        <v>7</v>
      </c>
      <c r="B10" s="3" t="s">
        <v>158</v>
      </c>
      <c r="C10" s="3" t="s">
        <v>158</v>
      </c>
      <c r="D10" s="3" t="s">
        <v>158</v>
      </c>
      <c r="E10" s="5" t="s">
        <v>187</v>
      </c>
      <c r="F10" s="10" t="s">
        <v>188</v>
      </c>
      <c r="G10" s="6">
        <v>67662.2</v>
      </c>
    </row>
    <row r="11" spans="1:7" ht="30" x14ac:dyDescent="0.25">
      <c r="A11">
        <v>8</v>
      </c>
      <c r="B11" s="3" t="s">
        <v>158</v>
      </c>
      <c r="C11" s="3" t="s">
        <v>158</v>
      </c>
      <c r="D11" s="3" t="s">
        <v>158</v>
      </c>
      <c r="E11" s="5" t="s">
        <v>192</v>
      </c>
      <c r="F11" s="8" t="s">
        <v>198</v>
      </c>
      <c r="G11" s="6">
        <v>202768</v>
      </c>
    </row>
    <row r="12" spans="1:7" x14ac:dyDescent="0.25">
      <c r="A12">
        <v>9</v>
      </c>
      <c r="B12" s="11" t="s">
        <v>193</v>
      </c>
      <c r="C12" s="11" t="s">
        <v>195</v>
      </c>
      <c r="D12" s="11" t="s">
        <v>194</v>
      </c>
      <c r="E12" s="9" t="s">
        <v>158</v>
      </c>
      <c r="F12" s="9" t="s">
        <v>158</v>
      </c>
      <c r="G12" s="6">
        <v>225463.4</v>
      </c>
    </row>
    <row r="13" spans="1:7" x14ac:dyDescent="0.25">
      <c r="A13">
        <v>10</v>
      </c>
      <c r="B13" s="11" t="s">
        <v>181</v>
      </c>
      <c r="C13" s="11" t="s">
        <v>197</v>
      </c>
      <c r="D13" s="11" t="s">
        <v>196</v>
      </c>
      <c r="E13" s="9" t="s">
        <v>158</v>
      </c>
      <c r="F13" s="9" t="s">
        <v>158</v>
      </c>
      <c r="G13" s="6">
        <v>238322</v>
      </c>
    </row>
    <row r="14" spans="1:7" x14ac:dyDescent="0.25">
      <c r="A14">
        <v>11</v>
      </c>
      <c r="B14" s="3" t="s">
        <v>158</v>
      </c>
      <c r="C14" s="3" t="s">
        <v>158</v>
      </c>
      <c r="D14" s="3" t="s">
        <v>158</v>
      </c>
      <c r="E14" s="9" t="s">
        <v>203</v>
      </c>
      <c r="F14" s="3" t="s">
        <v>204</v>
      </c>
      <c r="G14" s="6">
        <v>37213.449999999997</v>
      </c>
    </row>
    <row r="15" spans="1:7" x14ac:dyDescent="0.25">
      <c r="A15">
        <v>12</v>
      </c>
      <c r="B15" s="3" t="s">
        <v>238</v>
      </c>
      <c r="C15" s="3" t="s">
        <v>239</v>
      </c>
      <c r="D15" s="3" t="s">
        <v>240</v>
      </c>
      <c r="E15" s="9" t="s">
        <v>158</v>
      </c>
      <c r="F15" s="3" t="s">
        <v>241</v>
      </c>
      <c r="G15" s="31">
        <v>24325.200000000001</v>
      </c>
    </row>
    <row r="16" spans="1:7" x14ac:dyDescent="0.25">
      <c r="A16">
        <v>13</v>
      </c>
      <c r="B16" s="3" t="s">
        <v>246</v>
      </c>
      <c r="C16" s="3" t="s">
        <v>247</v>
      </c>
      <c r="D16" s="3" t="s">
        <v>248</v>
      </c>
      <c r="E16" s="9" t="s">
        <v>158</v>
      </c>
      <c r="F16" s="3" t="s">
        <v>249</v>
      </c>
      <c r="G16" s="31">
        <v>81524.34</v>
      </c>
    </row>
    <row r="17" spans="1:7" x14ac:dyDescent="0.25">
      <c r="A17">
        <v>14</v>
      </c>
      <c r="B17" s="3" t="s">
        <v>238</v>
      </c>
      <c r="C17" s="3" t="s">
        <v>239</v>
      </c>
      <c r="D17" s="3" t="s">
        <v>240</v>
      </c>
      <c r="E17" s="9" t="s">
        <v>158</v>
      </c>
      <c r="F17" s="3" t="s">
        <v>241</v>
      </c>
      <c r="G17" s="31">
        <v>179797.68</v>
      </c>
    </row>
    <row r="18" spans="1:7" s="7" customFormat="1" ht="30" x14ac:dyDescent="0.25">
      <c r="A18" s="7">
        <v>15</v>
      </c>
      <c r="B18" s="35" t="s">
        <v>158</v>
      </c>
      <c r="C18" s="35" t="s">
        <v>158</v>
      </c>
      <c r="D18" s="35" t="s">
        <v>158</v>
      </c>
      <c r="E18" s="32" t="s">
        <v>258</v>
      </c>
      <c r="F18" s="35" t="s">
        <v>259</v>
      </c>
      <c r="G18" s="36">
        <v>302470</v>
      </c>
    </row>
    <row r="19" spans="1:7" s="7" customFormat="1" x14ac:dyDescent="0.25">
      <c r="A19" s="7">
        <v>16</v>
      </c>
      <c r="B19" s="35" t="s">
        <v>264</v>
      </c>
      <c r="C19" s="35" t="s">
        <v>265</v>
      </c>
      <c r="D19" s="35" t="s">
        <v>266</v>
      </c>
      <c r="E19" s="37" t="s">
        <v>158</v>
      </c>
      <c r="F19" s="35" t="s">
        <v>267</v>
      </c>
      <c r="G19" s="36">
        <v>31553.86</v>
      </c>
    </row>
    <row r="20" spans="1:7" ht="30" x14ac:dyDescent="0.25">
      <c r="A20">
        <v>17</v>
      </c>
      <c r="B20" s="35" t="s">
        <v>158</v>
      </c>
      <c r="C20" s="35" t="s">
        <v>158</v>
      </c>
      <c r="D20" s="35" t="s">
        <v>158</v>
      </c>
      <c r="E20" s="37" t="s">
        <v>274</v>
      </c>
      <c r="F20" s="38" t="s">
        <v>275</v>
      </c>
      <c r="G20" s="36">
        <v>240250</v>
      </c>
    </row>
    <row r="21" spans="1:7" x14ac:dyDescent="0.25">
      <c r="A21">
        <v>18</v>
      </c>
      <c r="B21" s="35" t="s">
        <v>158</v>
      </c>
      <c r="C21" s="35" t="s">
        <v>158</v>
      </c>
      <c r="D21" s="35" t="s">
        <v>158</v>
      </c>
      <c r="E21" t="s">
        <v>279</v>
      </c>
      <c r="F21" s="35" t="s">
        <v>290</v>
      </c>
      <c r="G21" s="36">
        <v>182115.36</v>
      </c>
    </row>
    <row r="22" spans="1:7" x14ac:dyDescent="0.25">
      <c r="A22" s="41">
        <v>19</v>
      </c>
      <c r="B22" s="41" t="s">
        <v>158</v>
      </c>
      <c r="C22" s="41" t="s">
        <v>158</v>
      </c>
      <c r="D22" s="41" t="s">
        <v>158</v>
      </c>
      <c r="E22" s="41" t="s">
        <v>284</v>
      </c>
      <c r="F22" s="41" t="s">
        <v>289</v>
      </c>
      <c r="G22" s="36">
        <v>538650</v>
      </c>
    </row>
    <row r="23" spans="1:7" x14ac:dyDescent="0.25">
      <c r="A23" s="41">
        <v>20</v>
      </c>
      <c r="B23" s="41" t="s">
        <v>158</v>
      </c>
      <c r="C23" s="41" t="s">
        <v>158</v>
      </c>
      <c r="D23" s="41" t="s">
        <v>158</v>
      </c>
      <c r="E23" s="41" t="s">
        <v>286</v>
      </c>
      <c r="F23" s="41" t="s">
        <v>285</v>
      </c>
      <c r="G23" s="36">
        <v>555660</v>
      </c>
    </row>
    <row r="24" spans="1:7" x14ac:dyDescent="0.25">
      <c r="A24" s="41">
        <v>21</v>
      </c>
      <c r="B24" s="41" t="s">
        <v>158</v>
      </c>
      <c r="C24" s="41" t="s">
        <v>158</v>
      </c>
      <c r="D24" s="41" t="s">
        <v>158</v>
      </c>
      <c r="E24" s="41" t="s">
        <v>287</v>
      </c>
      <c r="F24" s="41" t="s">
        <v>285</v>
      </c>
      <c r="G24" s="36">
        <v>567000</v>
      </c>
    </row>
    <row r="25" spans="1:7" x14ac:dyDescent="0.25">
      <c r="A25" s="41">
        <v>22</v>
      </c>
      <c r="B25" s="41" t="s">
        <v>158</v>
      </c>
      <c r="C25" s="41" t="s">
        <v>158</v>
      </c>
      <c r="D25" s="41" t="s">
        <v>158</v>
      </c>
      <c r="E25" s="41" t="s">
        <v>288</v>
      </c>
      <c r="F25" s="41" t="s">
        <v>285</v>
      </c>
      <c r="G25" s="36">
        <v>538650</v>
      </c>
    </row>
    <row r="26" spans="1:7" x14ac:dyDescent="0.25">
      <c r="A26" s="44">
        <v>23</v>
      </c>
      <c r="B26" s="44" t="s">
        <v>158</v>
      </c>
      <c r="C26" s="44" t="s">
        <v>158</v>
      </c>
      <c r="D26" s="44" t="s">
        <v>158</v>
      </c>
      <c r="E26" t="s">
        <v>296</v>
      </c>
      <c r="F26" t="s">
        <v>297</v>
      </c>
      <c r="G26" s="36">
        <v>1123423.83</v>
      </c>
    </row>
    <row r="27" spans="1:7" x14ac:dyDescent="0.25">
      <c r="A27" s="44">
        <v>24</v>
      </c>
      <c r="B27" s="44" t="s">
        <v>158</v>
      </c>
      <c r="C27" s="44" t="s">
        <v>158</v>
      </c>
      <c r="D27" s="44" t="s">
        <v>158</v>
      </c>
      <c r="E27" t="s">
        <v>298</v>
      </c>
      <c r="F27" t="s">
        <v>285</v>
      </c>
      <c r="G27" s="31">
        <v>1231561.53</v>
      </c>
    </row>
    <row r="28" spans="1:7" x14ac:dyDescent="0.25">
      <c r="A28" s="44">
        <v>25</v>
      </c>
      <c r="B28" s="44" t="s">
        <v>158</v>
      </c>
      <c r="C28" s="44" t="s">
        <v>158</v>
      </c>
      <c r="D28" s="44" t="s">
        <v>158</v>
      </c>
      <c r="E28" t="s">
        <v>299</v>
      </c>
      <c r="F28" t="s">
        <v>285</v>
      </c>
      <c r="G28" s="45">
        <v>1143108.4099999999</v>
      </c>
    </row>
    <row r="29" spans="1:7" x14ac:dyDescent="0.25">
      <c r="A29" s="44">
        <v>26</v>
      </c>
      <c r="B29" s="44" t="s">
        <v>158</v>
      </c>
      <c r="C29" s="44" t="s">
        <v>158</v>
      </c>
      <c r="D29" s="44" t="s">
        <v>158</v>
      </c>
      <c r="E29" t="s">
        <v>300</v>
      </c>
      <c r="F29" t="s">
        <v>285</v>
      </c>
      <c r="G29" s="31">
        <v>1150722.8999999999</v>
      </c>
    </row>
    <row r="30" spans="1:7" x14ac:dyDescent="0.25">
      <c r="A30">
        <v>27</v>
      </c>
      <c r="B30" s="46" t="s">
        <v>158</v>
      </c>
      <c r="C30" s="46" t="s">
        <v>158</v>
      </c>
      <c r="D30" s="46" t="s">
        <v>158</v>
      </c>
      <c r="E30" t="s">
        <v>305</v>
      </c>
      <c r="F30" t="s">
        <v>285</v>
      </c>
      <c r="G30" s="31">
        <v>601652.56000000006</v>
      </c>
    </row>
    <row r="31" spans="1:7" x14ac:dyDescent="0.25">
      <c r="A31">
        <v>28</v>
      </c>
      <c r="B31" s="46" t="s">
        <v>158</v>
      </c>
      <c r="C31" s="46" t="s">
        <v>158</v>
      </c>
      <c r="D31" s="46" t="s">
        <v>158</v>
      </c>
      <c r="E31" t="s">
        <v>307</v>
      </c>
      <c r="F31" t="s">
        <v>285</v>
      </c>
      <c r="G31" s="31">
        <v>646938.24</v>
      </c>
    </row>
    <row r="32" spans="1:7" x14ac:dyDescent="0.25">
      <c r="A32">
        <v>29</v>
      </c>
      <c r="B32" s="46" t="s">
        <v>158</v>
      </c>
      <c r="C32" s="46" t="s">
        <v>158</v>
      </c>
      <c r="D32" s="46" t="s">
        <v>158</v>
      </c>
      <c r="E32" t="s">
        <v>306</v>
      </c>
      <c r="F32" t="s">
        <v>285</v>
      </c>
      <c r="G32" s="31">
        <v>633318.5</v>
      </c>
    </row>
    <row r="33" spans="1:7" x14ac:dyDescent="0.25">
      <c r="A33">
        <v>30</v>
      </c>
      <c r="B33" t="s">
        <v>158</v>
      </c>
      <c r="C33" t="s">
        <v>158</v>
      </c>
      <c r="D33" t="s">
        <v>158</v>
      </c>
      <c r="E33" t="s">
        <v>335</v>
      </c>
      <c r="F33" t="s">
        <v>285</v>
      </c>
      <c r="G33" s="31">
        <v>530950.69999999995</v>
      </c>
    </row>
    <row r="34" spans="1:7" x14ac:dyDescent="0.25">
      <c r="A34">
        <v>31</v>
      </c>
      <c r="B34" t="s">
        <v>158</v>
      </c>
      <c r="C34" t="s">
        <v>158</v>
      </c>
      <c r="D34" t="s">
        <v>158</v>
      </c>
      <c r="E34" t="s">
        <v>336</v>
      </c>
      <c r="F34" t="s">
        <v>285</v>
      </c>
      <c r="G34" s="31">
        <v>114955.94</v>
      </c>
    </row>
    <row r="35" spans="1:7" x14ac:dyDescent="0.25">
      <c r="A35">
        <v>32</v>
      </c>
      <c r="B35" t="s">
        <v>158</v>
      </c>
      <c r="C35" t="s">
        <v>158</v>
      </c>
      <c r="D35" t="s">
        <v>158</v>
      </c>
      <c r="E35" s="53" t="s">
        <v>337</v>
      </c>
      <c r="F35" t="s">
        <v>285</v>
      </c>
      <c r="G35" s="31">
        <v>113336.61</v>
      </c>
    </row>
    <row r="36" spans="1:7" x14ac:dyDescent="0.25">
      <c r="A36">
        <v>33</v>
      </c>
      <c r="B36" t="s">
        <v>338</v>
      </c>
      <c r="C36" t="s">
        <v>339</v>
      </c>
      <c r="D36" t="s">
        <v>340</v>
      </c>
      <c r="E36" t="s">
        <v>341</v>
      </c>
      <c r="F36" t="s">
        <v>285</v>
      </c>
      <c r="G36" s="31">
        <v>114956</v>
      </c>
    </row>
    <row r="37" spans="1:7" x14ac:dyDescent="0.25">
      <c r="A37">
        <v>34</v>
      </c>
      <c r="B37" t="s">
        <v>342</v>
      </c>
      <c r="C37" t="s">
        <v>343</v>
      </c>
      <c r="D37" t="s">
        <v>344</v>
      </c>
      <c r="E37" t="s">
        <v>345</v>
      </c>
      <c r="F37" t="s">
        <v>285</v>
      </c>
    </row>
    <row r="38" spans="1:7" x14ac:dyDescent="0.25">
      <c r="A38">
        <v>35</v>
      </c>
      <c r="B38" s="47" t="s">
        <v>342</v>
      </c>
      <c r="C38" s="47" t="s">
        <v>343</v>
      </c>
      <c r="D38" s="47" t="s">
        <v>344</v>
      </c>
      <c r="E38" s="47" t="s">
        <v>345</v>
      </c>
      <c r="F38" s="47" t="s">
        <v>285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131</v>
      </c>
      <c r="C2" t="s">
        <v>132</v>
      </c>
      <c r="D2" t="s">
        <v>133</v>
      </c>
      <c r="E2" t="s">
        <v>134</v>
      </c>
    </row>
    <row r="3" spans="1:5" x14ac:dyDescent="0.25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Hidden_1_Tabla_4166474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142</v>
      </c>
      <c r="C2" t="s">
        <v>143</v>
      </c>
      <c r="D2" t="s">
        <v>144</v>
      </c>
      <c r="E2" t="s">
        <v>145</v>
      </c>
    </row>
    <row r="3" spans="1:5" x14ac:dyDescent="0.25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Tabla_416662</vt:lpstr>
      <vt:lpstr>Tabla_416647</vt:lpstr>
      <vt:lpstr>Hidden_1_Tabla_416647</vt:lpstr>
      <vt:lpstr>Tabla_416659</vt:lpstr>
      <vt:lpstr>Hidden_1_Tabla_4166474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Javier Manzano Cervantes</cp:lastModifiedBy>
  <dcterms:created xsi:type="dcterms:W3CDTF">2018-05-25T19:32:01Z</dcterms:created>
  <dcterms:modified xsi:type="dcterms:W3CDTF">2018-07-19T19:52:47Z</dcterms:modified>
</cp:coreProperties>
</file>