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lopez\Documents\Slopez 2025\06 Ley de Transparencia 2024\CDIySG_4to_Trim_2025\"/>
    </mc:Choice>
  </mc:AlternateContent>
  <bookViews>
    <workbookView xWindow="0" yWindow="0" windowWidth="28800" windowHeight="12300"/>
  </bookViews>
  <sheets>
    <sheet name="GENERALES" sheetId="1" r:id="rId1"/>
    <sheet name="TÉCNICOS" sheetId="2" r:id="rId2"/>
    <sheet name="TÉCNICOS DE SANEAMIENTO" sheetId="3" r:id="rId3"/>
    <sheet name="COMERCIALES" sheetId="4" r:id="rId4"/>
    <sheet name="ADMINISTRATIVOS" sheetId="5" r:id="rId5"/>
    <sheet name="FINANCIEROS" sheetId="6" r:id="rId6"/>
  </sheets>
  <definedNames>
    <definedName name="_xlnm._FilterDatabase" localSheetId="4" hidden="1">ADMINISTRATIVOS!$A$4:$M$20</definedName>
    <definedName name="_xlnm._FilterDatabase" localSheetId="3" hidden="1">COMERCIALES!$A$4:$M$85</definedName>
    <definedName name="_xlnm._FilterDatabase" localSheetId="5" hidden="1">FINANCIEROS!#REF!</definedName>
    <definedName name="_xlnm._FilterDatabase" localSheetId="0" hidden="1">GENERALES!$A$4:$M$19</definedName>
    <definedName name="_xlnm._FilterDatabase" localSheetId="1" hidden="1">TÉCNICOS!$A$4:$M$71</definedName>
    <definedName name="_xlnm._FilterDatabase" localSheetId="2" hidden="1">'TÉCNICOS DE SANEAMIENTO'!$A$4:$M$15</definedName>
  </definedNames>
  <calcPr calcId="162913"/>
</workbook>
</file>

<file path=xl/calcChain.xml><?xml version="1.0" encoding="utf-8"?>
<calcChain xmlns="http://schemas.openxmlformats.org/spreadsheetml/2006/main">
  <c r="L48" i="2" l="1"/>
</calcChain>
</file>

<file path=xl/sharedStrings.xml><?xml version="1.0" encoding="utf-8"?>
<sst xmlns="http://schemas.openxmlformats.org/spreadsheetml/2006/main" count="386" uniqueCount="262">
  <si>
    <t>GENERALES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</si>
  <si>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</si>
  <si>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</si>
  <si>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</si>
  <si>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</si>
  <si>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</si>
  <si>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</si>
  <si>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</si>
  <si>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</si>
  <si>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</si>
  <si>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</si>
  <si>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</si>
  <si>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</si>
  <si>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Nombre oficial del organismo operador</t>
  </si>
  <si>
    <t>JUNTA DE AGUA POTABLE, DRENAJE, ALCANTARILLADO Y SANEAMIENTO DEL MUNICIPIO DE IRAPUATO, GTO.</t>
  </si>
  <si>
    <t>Nombre del Presidente del Consejo del organismo operador</t>
  </si>
  <si>
    <t>ARQ. CATALINA RAZO GONZALEZ</t>
  </si>
  <si>
    <t>Nombre del Director o Administrador del organismo operador.</t>
  </si>
  <si>
    <t>ROBERTO CASTAÑEDA BARBOSA</t>
  </si>
  <si>
    <t>Nombre del responsable de captura (enlace asignado del organismo operador)</t>
  </si>
  <si>
    <t>SALVADOR MANUEL LOPEZ CASTILLO</t>
  </si>
  <si>
    <t>¿Cuál es el régimen jurídico del organismo operador</t>
  </si>
  <si>
    <t>DESCENTRALIZADO</t>
  </si>
  <si>
    <t>¿Cuál es el domicilio del Organismo Operador</t>
  </si>
  <si>
    <t>PROLONGACIÓN JUAN JOSÉ TORRES LANDA, NÚMERO 1720, COLONIA INDEPENDENCIA, C.P. 36559</t>
  </si>
  <si>
    <t>Especifique el teléfono del Organismo Operador y el número de celular del enlace asignado</t>
  </si>
  <si>
    <t>Teléfono: 462 6069100 Ext. 188        Celular:4621774393</t>
  </si>
  <si>
    <t>Especifique el correo electrónico del enlace asignado, así como el correo electrónico oficial del organismo operador.</t>
  </si>
  <si>
    <t>slopez@japami.gob.mx</t>
  </si>
  <si>
    <t>Proporcione el RFC del organismo operador</t>
  </si>
  <si>
    <t>JAP841102C29</t>
  </si>
  <si>
    <t>¿Cuenta con un programa de actualización de los instrumentos de planeación y desarrollo</t>
  </si>
  <si>
    <t>Sí</t>
  </si>
  <si>
    <t>¿El organismo operador cuenta con un órgano de control interno</t>
  </si>
  <si>
    <t>¿El organismo operador cumple con las obligaciones referente a la transparencia y rendición de cuentas (Reportes)</t>
  </si>
  <si>
    <t>¿El organismo operador cuenta con un reglamento de prestación de servicios actualizado (Reglamento)</t>
  </si>
  <si>
    <t>¿El organismo operador cuenta con un reglamento interior de trabajo actualizado. (Reglamento)</t>
  </si>
  <si>
    <t>¿El organismo cuenta con un manual de organización y procesos y ¿cuál fue su última actualización</t>
  </si>
  <si>
    <t>TÉCNICOS</t>
  </si>
  <si>
    <t>Número de títulos de concesión de aguas nacionales</t>
  </si>
  <si>
    <t>Número de Obras de Captación registradas en los títulos de concesión</t>
  </si>
  <si>
    <t>De acuerdo a los títulos de concesión a nombre del organismo, ¿cuál es el volumen de extracción autorizado por CONAGUA en fuentes u obras de captación subterráneas</t>
  </si>
  <si>
    <t>De acuerdo a los títulos de concesión a nombre del organismo, ¿cuál es el volumen de extracción autorizado por CONAGUA en fuentes u obras de captación superficiales</t>
  </si>
  <si>
    <t>Capacidad del caudal extraído de fuentes subterráneas</t>
  </si>
  <si>
    <t>Capacidad del caudal extraído de fuentes superficiales</t>
  </si>
  <si>
    <t>Número de Obras de Captación de agua de fuentes subterráneas</t>
  </si>
  <si>
    <t>Número de Obras de Captación de agua de fuentes superficiales</t>
  </si>
  <si>
    <t>Número de Obras de Captación de agua de fuentes subterráneas y que cuentan con macromedidor con una antigüedad mayor a 7 años</t>
  </si>
  <si>
    <t>Número de Obras de Captación de agua de fuentes superficiales y  que cuentan con macromedidor con una antigüedad mayor a 7 años</t>
  </si>
  <si>
    <t>Número de Obras de Captación subterráneas con macro medidor funcionando</t>
  </si>
  <si>
    <t>Número de Obras de Captación superficiales con macro medidor funcionando</t>
  </si>
  <si>
    <t>Volumen extraído de las fuentes de abastecimiento subterráneas</t>
  </si>
  <si>
    <t>Volumen extraído de las fuentes de abastecimiento superficiales</t>
  </si>
  <si>
    <t>Volumen medido extraído de las obras de captación subterráneas</t>
  </si>
  <si>
    <t>Volumen medido extraído de las obras de captación superficiales</t>
  </si>
  <si>
    <t>Nivel estático promedio de las obras de captación subterráneas</t>
  </si>
  <si>
    <t>Nivel dinámico promedio de las obras de captación superficiales</t>
  </si>
  <si>
    <t>Volumen de regulación o almacenamiento en tanques</t>
  </si>
  <si>
    <t>Número de tanques instalados</t>
  </si>
  <si>
    <t>Número de tanques de regularización</t>
  </si>
  <si>
    <t>Número de Obras de Captación  con equipo de desinfección en la cabecera municipal</t>
  </si>
  <si>
    <t>Número de Obras de Captación  con equipo de desinfección en las comunidades rurales</t>
  </si>
  <si>
    <t>Número de Obras de Captación  con equipo de desinfección funcionando en la cabecera municipal</t>
  </si>
  <si>
    <t>Número de Obras de Captación  con equipo de desinfección funcionando en las comunidades rurales</t>
  </si>
  <si>
    <t>Equipos de desinfección almacenados cuenta</t>
  </si>
  <si>
    <t>Nombre el o los  desinfectantes empleados para asegurar la calidad microbiológica del agua (hipoclorito de sodio, gas cloro, hipoclorito de calcio, etc.).</t>
  </si>
  <si>
    <t>Hipoclorito de sodio y gas cloro</t>
  </si>
  <si>
    <t>Cuál es el número de Plantas Potabilizadoras</t>
  </si>
  <si>
    <t>Número de Plantas Potabilizadoras operando</t>
  </si>
  <si>
    <t>Volumen de agua desinfectada en la cabecera municipal</t>
  </si>
  <si>
    <t>Volumen de agua desinfectada en las comunidades rurales</t>
  </si>
  <si>
    <t>Volumen de agua potabilizada</t>
  </si>
  <si>
    <t>Longitud de la red de conducción y distribución de agua potable</t>
  </si>
  <si>
    <t>Número de fugas en el sistema de distribución de agua potable</t>
  </si>
  <si>
    <t>Longitud de la red del sistema de drenaje sanitario</t>
  </si>
  <si>
    <t>Número de fallas en el sistema de drenaje sanitario</t>
  </si>
  <si>
    <t>Tiempo promedio de respuesta en la atención de fugas y fallas reportadas</t>
  </si>
  <si>
    <t>Consumo de energía eléctrica total  del periodo</t>
  </si>
  <si>
    <t>Consumo de energía eléctrica en equipos de bombeo de fuentes de abastecimiento en el periodo</t>
  </si>
  <si>
    <t>Consumo de energía eléctrica en  equipos de bombeo de aguas residuales en el periodo</t>
  </si>
  <si>
    <t>Consumo de energía eléctrica en equipos de bombeo utilizadas en los drenajes pluviales en el periodo</t>
  </si>
  <si>
    <t>Área total de la red de distribución</t>
  </si>
  <si>
    <t>Área de la red de distribución actualizada en el periodo</t>
  </si>
  <si>
    <t>Longitud de la red de conducción y distribución de agua potable  rehabilitada en el periodo</t>
  </si>
  <si>
    <t>Número total de sistemas de gestión de drenajes pluviales sostenibles</t>
  </si>
  <si>
    <t>Estaciones de Monitoreo definidas</t>
  </si>
  <si>
    <t>Número de Estaciones de Monitoreo construídas en el periodo</t>
  </si>
  <si>
    <t>Número de sectores hidráulicos elaborados en el periodo de acuerdo al modelo hidráulico de agua potable</t>
  </si>
  <si>
    <t>Número total de sectores hidráulicos</t>
  </si>
  <si>
    <t>Número total de trámites dirigidos hacia el usuario tiene el organismo</t>
  </si>
  <si>
    <t>Número de trámites del organismo dirigidos al usuario han sido automatizados</t>
  </si>
  <si>
    <t>Suma del tiempo utilizado para responder a todos los incidentes de seguridad cibernética en el periodo</t>
  </si>
  <si>
    <t>Número total de incidentes de seguridad cibernética resueltos en el periodo</t>
  </si>
  <si>
    <t>Número de soluciones y herramientas de seguridad cibernética planificadas para implementarse durante el periodo</t>
  </si>
  <si>
    <t>Número de soluciones y herramientas de seguridad cibernética implementadas durante el periodo</t>
  </si>
  <si>
    <t>Número total de servicios públicos, procesos de gestión o mecanismos de participación ciudadana que ofrece el organismo</t>
  </si>
  <si>
    <t>Número de servicios públicos, procesos de gestión o mecanismos de participación ciudadana automatizados</t>
  </si>
  <si>
    <t>Número total de consultas ciudadanas realizadas</t>
  </si>
  <si>
    <t>Consultas ciudadanas realizadas a través de Internet</t>
  </si>
  <si>
    <t>Programas municipales para la promoción de la educación ambiental desarrollados durante el periodo</t>
  </si>
  <si>
    <t>Número total de proyectos ejecutivos desarrollados durante el periodo</t>
  </si>
  <si>
    <t>Número total de proyectos ejecutivos desarrollados que consideran la Infraestructura y Soluciones Basadas en la Naturaleza durante el periodo</t>
  </si>
  <si>
    <t>Número total de obras  desarrolladas durante el periodo</t>
  </si>
  <si>
    <t>Número de obras  desarrolladas que consideran la Infraestructura y Soluciones Basadas en la Naturaleza durante el periodo</t>
  </si>
  <si>
    <t>Número total de obras  de rehabilitación de infraestructura gris  desarrolladas durante el periodo</t>
  </si>
  <si>
    <t>Número de obras  de rehabilitación de infraestructura gris que consideran la Infraestructura y Soluciones Basadas en la Naturaleza desarrolladas durante el periodo</t>
  </si>
  <si>
    <t>TÉCNICOS SANEAMIENTO</t>
  </si>
  <si>
    <t>Volumen total de agua residual generada</t>
  </si>
  <si>
    <t>Volumen de agua residual a la entrada de las plantas de tratamiento</t>
  </si>
  <si>
    <t>Capacidad de tratamiento de agua residual instalada</t>
  </si>
  <si>
    <t>Volumen total de agua tratada</t>
  </si>
  <si>
    <t>Volumen de agua tratada reutilizada</t>
  </si>
  <si>
    <t>Volumen de agua tratada reutilizada para recarga artificial de acuíferos</t>
  </si>
  <si>
    <t>Consumo total de energía eléctrica en las Plantas de Tratamiento</t>
  </si>
  <si>
    <t>Demanda química de oxígeno de la planta de tratamiento</t>
  </si>
  <si>
    <t>Cantidad de emisiones de gases de efecto invernadero vinculados a la gestión de agua y/o saneamiento</t>
  </si>
  <si>
    <t>Cantidad de lodos generados en los procesos de tratamiento de las aguas residuales (toneladas)</t>
  </si>
  <si>
    <t>Cantidad de lodos con aprovechamiento energético, biofertilizante o disposición con Cumplimiento con la NOM-004-SEMARNAT-2002 (LEFD)</t>
  </si>
  <si>
    <t>COMERCIALES</t>
  </si>
  <si>
    <t>Número de localidades rurales integradas al sistema</t>
  </si>
  <si>
    <t>Población Total del municipio</t>
  </si>
  <si>
    <t>Índice de hacinamiento en las viviendas del municipio</t>
  </si>
  <si>
    <t>Cantidad de población susceptible de ser atendida</t>
  </si>
  <si>
    <t>Número Total de tomas domésticas de agua potable</t>
  </si>
  <si>
    <t>Número Total de tomas públicas de agua potable</t>
  </si>
  <si>
    <t>Número Total de tomas con servicio continuo 24/7</t>
  </si>
  <si>
    <t>Número Total de tomas con servicio tandeado</t>
  </si>
  <si>
    <t>Número Total de tomas domésticas con micro medidor funcionando</t>
  </si>
  <si>
    <t>Número Total de tomas domésticas con micro medidor con una antigüedad mayor a 7 años</t>
  </si>
  <si>
    <t>Número Total de tomas comerciales con micro medidor funcionando</t>
  </si>
  <si>
    <t>Número Total de tomas comerciales con micro medidor con una antigüedad mayor a 7 años</t>
  </si>
  <si>
    <t>Número Total de tomas industriales con micro medidor funcionando</t>
  </si>
  <si>
    <t>Número Total de tomas industriales con micro medidor con una antigüedad mayor a 7 años</t>
  </si>
  <si>
    <t>Número Total de tomas mixtas con micro medidor funcionando</t>
  </si>
  <si>
    <t>Número Total de tomas mixtas con micro medidor con una antigüedad mayor a 7 años</t>
  </si>
  <si>
    <t>Número Total de tomas públicas con micro medidor funcionando</t>
  </si>
  <si>
    <t>Número Total de tomas públicas con micro medidor con una antigüedad mayor a 7 años</t>
  </si>
  <si>
    <t>Número Total de tomas domiciliarias rehabilitadas o sustituidas en el periodo</t>
  </si>
  <si>
    <t>Número Total de conexiones de descarga domésticas al sistema de drenaje sanitario</t>
  </si>
  <si>
    <t>Número Total de conexiones de descarga comerciales al sistema de drenaje sanitario</t>
  </si>
  <si>
    <t>Total de conexiones de descarga industriales al sistema de drenaje sanitario</t>
  </si>
  <si>
    <t>Número Total de conexiones de descarga mixtas al sistema de drenaje sanitario</t>
  </si>
  <si>
    <t>Número Total de conexiones de descarga públicas al sistema de drenaje sanitario</t>
  </si>
  <si>
    <t>Monto facturado por el servicio de agua de las tomas domésticas</t>
  </si>
  <si>
    <t>Monto facturado por el servicio de drenaje de las descargas domésticas</t>
  </si>
  <si>
    <t>Monto facturado por el servicio de tratamiento de las descargas domésticas</t>
  </si>
  <si>
    <t>Monto facturado por el servicio de agua de las tomas comerciales</t>
  </si>
  <si>
    <t>Monto facturado por el servicio de drenaje de las descargas comerciales</t>
  </si>
  <si>
    <t>Monto facturado por el servicio de tratamiento de las descargas comerciales</t>
  </si>
  <si>
    <t>Monto facturado por el servicio de agua de las tomas industriales</t>
  </si>
  <si>
    <t>Monto facturado por el servicio de drenaje de las descargas industriales</t>
  </si>
  <si>
    <t>Monto facturado por el servicio de tratamiento de las descargas industriales</t>
  </si>
  <si>
    <t>Monto facturado por el servicio de agua de las tomas mixtas</t>
  </si>
  <si>
    <t>Monto facturado por el servicio de drenaje de las descargas mixtas</t>
  </si>
  <si>
    <t>Monto facturado por el servicio de tratamiento de las descargas mixtas</t>
  </si>
  <si>
    <t>Monto facturado por el servicio de agua de las tomas públicas</t>
  </si>
  <si>
    <t>Monto facturado por el servicio de drenaje de las descargas públicas</t>
  </si>
  <si>
    <t>Monto facturado por el servicio de tratamiento de las descargas públicas</t>
  </si>
  <si>
    <t>número de reportes recibidos</t>
  </si>
  <si>
    <t>número de reportes atendidos</t>
  </si>
  <si>
    <t>Total del volumen facturado medido doméstico</t>
  </si>
  <si>
    <t>Total del volumen facturado medido comercial</t>
  </si>
  <si>
    <t>Total del volumen facturado medido industrial</t>
  </si>
  <si>
    <t>Total del volumen facturado medido mixto</t>
  </si>
  <si>
    <t>Total del volumen facturado medido público</t>
  </si>
  <si>
    <t>Total del volumen facturado estimado doméstico</t>
  </si>
  <si>
    <t>Total del volumen facturado estimado comercial</t>
  </si>
  <si>
    <t>Total del volumen facturado estimado industrial</t>
  </si>
  <si>
    <t>Total del volumen facturado estimado mixto</t>
  </si>
  <si>
    <t>Total del volumen facturado estimado público</t>
  </si>
  <si>
    <t xml:space="preserve"> Total del volumen de agua distribuido en pipas</t>
  </si>
  <si>
    <t xml:space="preserve"> Total del volumen de agua cobrado para uso doméstico</t>
  </si>
  <si>
    <t xml:space="preserve"> Total del volumen de agua cobrado para uso comercial</t>
  </si>
  <si>
    <t xml:space="preserve"> Total del volumen de agua cobrado para uso industrial</t>
  </si>
  <si>
    <t xml:space="preserve"> Total del volumen de agua cobrado para uso mixto</t>
  </si>
  <si>
    <t xml:space="preserve"> Total del volumen de agua cobrado para uso público</t>
  </si>
  <si>
    <t>número de deudores que forman la cartera vencida</t>
  </si>
  <si>
    <t>número de usuarios con pago a tiempo</t>
  </si>
  <si>
    <t>Monto de la cartera vencida en tomas domésticas</t>
  </si>
  <si>
    <t>¿Cuál es la cartera vencida en tomas comerciales</t>
  </si>
  <si>
    <t>Monto de la cartera vencida en tomas industriales</t>
  </si>
  <si>
    <t>Monto de la cartera vencida en tomas mixtas</t>
  </si>
  <si>
    <t>Monto de la  cartera vencida en tomas públicas</t>
  </si>
  <si>
    <t>número de meses para considerar una cuenta  como catera vencida respecto a la fecha de vencimiento</t>
  </si>
  <si>
    <t>número de quejas recibidas en el periodo</t>
  </si>
  <si>
    <t>número de quejas atendidas en el periodo</t>
  </si>
  <si>
    <t>tiempo promedio de atención al usuario en el periodo</t>
  </si>
  <si>
    <t>número de usuarios atendidos en el periodo</t>
  </si>
  <si>
    <t>¿Cuál es tiempo de espera promedio para atender al usuario en el periodo</t>
  </si>
  <si>
    <t>número de registros de tiempos de espera en el periodo</t>
  </si>
  <si>
    <t>¿Cuál es la sumatoria de tiempos de atención registrados en el periodo</t>
  </si>
  <si>
    <t>¿Cuál es la sumatoria de tiempos de espera registrados en el periodo</t>
  </si>
  <si>
    <t>número de usuarios encuestados sobre la usabilidad de los servicios públicos durante el periodo</t>
  </si>
  <si>
    <t>número de usuarios encuestados satisfechos con la usabilidad de los servicios públicos durante el periodo</t>
  </si>
  <si>
    <t>Total de tomas que tienen descuento por usuarios con alguna discapacidad</t>
  </si>
  <si>
    <t>Total de tomas que tienen descuento por usuarios de la tercera edad</t>
  </si>
  <si>
    <t>ADMINISTRATIVOS</t>
  </si>
  <si>
    <t>Número de empleados en el área administrativa</t>
  </si>
  <si>
    <t>Número de empleados en el área de agua potable</t>
  </si>
  <si>
    <t>Número de trabajadores cuyas labores están orientadas  a la operación y mantenimiento del servicio de drenaje sanitario (se incluye al personal de oficina relacionado con las actividades mencionadas)</t>
  </si>
  <si>
    <t>Número de empleados en el área de tratamiento de aguas residuales</t>
  </si>
  <si>
    <t>Número de empleados en el área de planeación</t>
  </si>
  <si>
    <t>Número de empleados en el área de ingeniería y proyectos</t>
  </si>
  <si>
    <t>Número de empleados en las áreas restantes del organismno operador (si es que las hay)</t>
  </si>
  <si>
    <t>Número de empleados que se certificaron con referencia a sus funciones y actividades dentro del organismo operador durante el periodo</t>
  </si>
  <si>
    <t>Número de empleados capacitados en el  desempeño de sus funciones durante el periodo</t>
  </si>
  <si>
    <t>Número de empleados capacitados en materia de seguridad social e higiene durante el periodo</t>
  </si>
  <si>
    <t>Número de empleados certificados en atención al cliente (por ejempo el  distintivo MAS) durante el periodo</t>
  </si>
  <si>
    <t>Número de empleados que se separó de la empresa durante el periodo</t>
  </si>
  <si>
    <t>Número de empleadas de género femenino al final del periodo</t>
  </si>
  <si>
    <t>Número de accidentes ocurridos en el ejercicio de funciones operativas, administrativas, etc, del periodo</t>
  </si>
  <si>
    <t>Número de personas que laboran en el organismo que cuentan con capacitaciones relativas a TIC</t>
  </si>
  <si>
    <t>Número total de Leyes, reglamentos municipales que están relacionadas con la Infraestructura y Soluciones Basadas en la Naturaleza promulgadas durante el periodo</t>
  </si>
  <si>
    <t>FINANCIEROS</t>
  </si>
  <si>
    <t>Ingreso total por el servicio de agua potable</t>
  </si>
  <si>
    <t>Ingreso total por el  servicio de alcantarillad</t>
  </si>
  <si>
    <t>Ingreso total por el servicio de tratamiento</t>
  </si>
  <si>
    <t>Ingreso total por la venta de agua tratada</t>
  </si>
  <si>
    <t>Ingreso total por derechos de incorporación</t>
  </si>
  <si>
    <t>Ingreso total por servicios operativos</t>
  </si>
  <si>
    <t>Ingreso total por servicios administrativos</t>
  </si>
  <si>
    <t>Ingreso total por concepto de rezagos</t>
  </si>
  <si>
    <t>Ingreso total por nuevas conexiones de agua potable y descargas sanitarias</t>
  </si>
  <si>
    <t>Ingreso total por la venta de agua en pipas</t>
  </si>
  <si>
    <t>Ingreso total por devolución de IVA</t>
  </si>
  <si>
    <t>Ingreso total por devolución de derechos de extracción</t>
  </si>
  <si>
    <t>Ingreso total por devolución de derechos de descarga</t>
  </si>
  <si>
    <t>Ingreso total por concepto de otros ingresos</t>
  </si>
  <si>
    <t>Monto total de ingresos federales</t>
  </si>
  <si>
    <t>Monto total de ingresos estatales</t>
  </si>
  <si>
    <t>Monto total de ingresos municipales</t>
  </si>
  <si>
    <t>Monto total de remanentes</t>
  </si>
  <si>
    <t>Monto total de gastos de operación del sistema de agua potable</t>
  </si>
  <si>
    <t xml:space="preserve"> Monto total de gastos de operación del sistema de alcantarillado</t>
  </si>
  <si>
    <t>Monto total de gastos de operación de la planta de tratamiento de aguas residuales</t>
  </si>
  <si>
    <t>Monto total de gastos de administración</t>
  </si>
  <si>
    <t>Monto total de otros gastos</t>
  </si>
  <si>
    <t>Monto total de gasto por energía eléctrica para la operación de pozos</t>
  </si>
  <si>
    <t>Monto total de gasto por energía eléctrica para la operación de la planta de tratamiento</t>
  </si>
  <si>
    <t>Monto total de gasto por energía eléctrica para rebombeo de aguas residuales</t>
  </si>
  <si>
    <t>Monto total de gastos por sueldos</t>
  </si>
  <si>
    <t>Monto total de gastos por previsión social</t>
  </si>
  <si>
    <t>Monto total de gastos en derechos de extracción</t>
  </si>
  <si>
    <t>Monto total de gastos en derechos de descarga</t>
  </si>
  <si>
    <t>Monto total de gastos cubiertos con recursos federales</t>
  </si>
  <si>
    <t>Monto total de gastos cubiertos con recursos estatales</t>
  </si>
  <si>
    <t>Monto total de gastos cubiertos con recursos municipales</t>
  </si>
  <si>
    <t>Monto total de gastos cubiertos con recursos remanentes</t>
  </si>
  <si>
    <t>Importe total de los activos circulantes</t>
  </si>
  <si>
    <t>Importe total del pasivo circulante</t>
  </si>
  <si>
    <t>Importe total del rubro de inventarios</t>
  </si>
  <si>
    <t>Monto total de gastos de mano de obra  utilizada para la extracción de agua en el periodo</t>
  </si>
  <si>
    <t>Monto total de gastos destinados a la capacitación del personal del organismo operador en el periodo</t>
  </si>
  <si>
    <t>Monto total de gastos en el rubro de tecnologías de información y comunicaciones del organismo operador en el periodo</t>
  </si>
  <si>
    <t>Sí 09/02/2022</t>
  </si>
  <si>
    <t>Sí feb 2012 - abr 2013</t>
  </si>
  <si>
    <t>SIGA 2025</t>
  </si>
  <si>
    <r>
      <t xml:space="preserve">Número Total de </t>
    </r>
    <r>
      <rPr>
        <b/>
        <sz val="10"/>
        <color theme="1"/>
        <rFont val="Arial"/>
        <family val="2"/>
      </rPr>
      <t>tomas domésticas  </t>
    </r>
    <r>
      <rPr>
        <sz val="10"/>
        <color theme="1"/>
        <rFont val="Arial"/>
        <family val="2"/>
      </rPr>
      <t>en localidades rurales integradas al sistema (Activas)</t>
    </r>
  </si>
  <si>
    <r>
      <t xml:space="preserve">Número Total de </t>
    </r>
    <r>
      <rPr>
        <b/>
        <sz val="10"/>
        <color theme="1"/>
        <rFont val="Arial"/>
        <family val="2"/>
      </rPr>
      <t>tomas comerciales</t>
    </r>
    <r>
      <rPr>
        <sz val="10"/>
        <color theme="1"/>
        <rFont val="Arial"/>
        <family val="2"/>
      </rPr>
      <t xml:space="preserve"> de agua potable</t>
    </r>
  </si>
  <si>
    <r>
      <t xml:space="preserve">Número Total de </t>
    </r>
    <r>
      <rPr>
        <b/>
        <sz val="10"/>
        <color theme="1"/>
        <rFont val="Arial"/>
        <family val="2"/>
      </rPr>
      <t>tomas industriales</t>
    </r>
    <r>
      <rPr>
        <sz val="10"/>
        <color theme="1"/>
        <rFont val="Arial"/>
        <family val="2"/>
      </rPr>
      <t xml:space="preserve"> de agua potable</t>
    </r>
  </si>
  <si>
    <r>
      <t xml:space="preserve">Número Total de </t>
    </r>
    <r>
      <rPr>
        <b/>
        <sz val="10"/>
        <color theme="1"/>
        <rFont val="Arial"/>
        <family val="2"/>
      </rPr>
      <t>tomas mixtas</t>
    </r>
    <r>
      <rPr>
        <sz val="10"/>
        <color theme="1"/>
        <rFont val="Arial"/>
        <family val="2"/>
      </rPr>
      <t xml:space="preserve"> de agua potable</t>
    </r>
  </si>
  <si>
    <r>
      <t xml:space="preserve">Volumen de agua pluvial </t>
    </r>
    <r>
      <rPr>
        <b/>
        <sz val="10"/>
        <color rgb="FF7030A0"/>
        <rFont val="Arial"/>
        <family val="2"/>
      </rPr>
      <t>captada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</si>
</sst>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scheme val="minor"/>
    </font>
    <font>
      <b/>
      <sz val="21"/>
      <color theme="1"/>
      <name val="Arial"/>
      <family val="2"/>
    </font>
    <font>
      <sz val="10"/>
      <color theme="1"/>
      <name val="Bahnschrift Light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rgb="FF7030A0"/>
      <name val="Arial"/>
      <family val="2"/>
    </font>
    <font>
      <b/>
      <sz val="10"/>
      <color rgb="FF7030A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DD6EE"/>
        <bgColor rgb="FFBDD6EE"/>
      </patternFill>
    </fill>
    <fill>
      <patternFill patternType="solid">
        <fgColor rgb="FFD9EAD3"/>
        <bgColor rgb="FFD9EAD3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 applyFont="1" applyAlignment="1"/>
    <xf numFmtId="0" fontId="2" fillId="0" borderId="0" xfId="0" applyFont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14" fontId="3" fillId="0" borderId="2" xfId="0" applyNumberFormat="1" applyFont="1" applyBorder="1" applyAlignment="1">
      <alignment horizontal="left" vertical="center" wrapText="1"/>
    </xf>
    <xf numFmtId="0" fontId="4" fillId="0" borderId="0" xfId="0" applyFont="1" applyAlignment="1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3" fontId="3" fillId="0" borderId="0" xfId="0" applyNumberFormat="1" applyFont="1" applyAlignment="1">
      <alignment horizontal="center" vertical="center"/>
    </xf>
    <xf numFmtId="0" fontId="3" fillId="0" borderId="0" xfId="0" applyFont="1" applyAlignment="1"/>
    <xf numFmtId="0" fontId="3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0" fontId="3" fillId="0" borderId="2" xfId="0" applyFont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" fontId="3" fillId="0" borderId="2" xfId="0" applyNumberFormat="1" applyFont="1" applyBorder="1" applyAlignment="1">
      <alignment horizontal="center" vertical="center"/>
    </xf>
    <xf numFmtId="0" fontId="3" fillId="0" borderId="2" xfId="0" applyFont="1" applyFill="1" applyBorder="1" applyAlignment="1">
      <alignment vertical="top" wrapText="1"/>
    </xf>
    <xf numFmtId="0" fontId="3" fillId="0" borderId="2" xfId="0" applyFont="1" applyBorder="1" applyAlignment="1">
      <alignment horizontal="center"/>
    </xf>
    <xf numFmtId="4" fontId="3" fillId="0" borderId="2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4" fontId="3" fillId="0" borderId="2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4" fillId="0" borderId="0" xfId="0" applyFont="1" applyAlignment="1"/>
    <xf numFmtId="0" fontId="0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tabSelected="1" workbookViewId="0">
      <pane xSplit="1" ySplit="4" topLeftCell="D5" activePane="bottomRight" state="frozen"/>
      <selection pane="topRight" activeCell="D1" sqref="D1"/>
      <selection pane="bottomLeft" activeCell="A5" sqref="A5"/>
      <selection pane="bottomRight" activeCell="A6" sqref="A6"/>
    </sheetView>
  </sheetViews>
  <sheetFormatPr baseColWidth="10" defaultColWidth="14.42578125" defaultRowHeight="15" customHeight="1" x14ac:dyDescent="0.25"/>
  <cols>
    <col min="1" max="1" width="83.42578125" style="4" customWidth="1"/>
    <col min="2" max="3" width="11" style="4" hidden="1" customWidth="1"/>
    <col min="4" max="4" width="35.5703125" style="4" customWidth="1"/>
    <col min="5" max="6" width="11" style="4" hidden="1" customWidth="1"/>
    <col min="7" max="7" width="35.5703125" style="4" customWidth="1"/>
    <col min="8" max="9" width="11" style="4" hidden="1" customWidth="1"/>
    <col min="10" max="10" width="35.5703125" style="4" customWidth="1"/>
    <col min="11" max="12" width="11" style="4" hidden="1" customWidth="1"/>
    <col min="13" max="13" width="35.5703125" style="4" customWidth="1"/>
    <col min="14" max="16384" width="14.42578125" style="4"/>
  </cols>
  <sheetData>
    <row r="1" spans="1:13" ht="14.25" x14ac:dyDescent="0.25">
      <c r="A1" s="33" t="s">
        <v>256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4.25" x14ac:dyDescent="0.25">
      <c r="A2" s="34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3" ht="14.2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s="3" customFormat="1" ht="12.75" x14ac:dyDescent="0.25">
      <c r="A4" s="2" t="s">
        <v>0</v>
      </c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5" t="s">
        <v>12</v>
      </c>
    </row>
    <row r="5" spans="1:13" s="3" customFormat="1" ht="51" x14ac:dyDescent="0.25">
      <c r="A5" s="6" t="s">
        <v>13</v>
      </c>
      <c r="B5" s="6"/>
      <c r="C5" s="6"/>
      <c r="D5" s="7" t="s">
        <v>14</v>
      </c>
      <c r="E5" s="6"/>
      <c r="F5" s="6"/>
      <c r="G5" s="7" t="s">
        <v>14</v>
      </c>
      <c r="H5" s="6"/>
      <c r="I5" s="6"/>
      <c r="J5" s="7" t="s">
        <v>14</v>
      </c>
      <c r="K5" s="6"/>
      <c r="L5" s="6"/>
      <c r="M5" s="7" t="s">
        <v>14</v>
      </c>
    </row>
    <row r="6" spans="1:13" s="3" customFormat="1" ht="12.75" x14ac:dyDescent="0.25">
      <c r="A6" s="6" t="s">
        <v>15</v>
      </c>
      <c r="B6" s="6"/>
      <c r="C6" s="6"/>
      <c r="D6" s="7" t="s">
        <v>16</v>
      </c>
      <c r="E6" s="6"/>
      <c r="F6" s="6"/>
      <c r="G6" s="7" t="s">
        <v>16</v>
      </c>
      <c r="H6" s="6"/>
      <c r="I6" s="6"/>
      <c r="J6" s="7" t="s">
        <v>16</v>
      </c>
      <c r="K6" s="6"/>
      <c r="L6" s="6"/>
      <c r="M6" s="7" t="s">
        <v>16</v>
      </c>
    </row>
    <row r="7" spans="1:13" s="3" customFormat="1" ht="12.75" x14ac:dyDescent="0.25">
      <c r="A7" s="6" t="s">
        <v>17</v>
      </c>
      <c r="B7" s="6"/>
      <c r="C7" s="6"/>
      <c r="D7" s="7" t="s">
        <v>18</v>
      </c>
      <c r="E7" s="6"/>
      <c r="F7" s="6"/>
      <c r="G7" s="7" t="s">
        <v>18</v>
      </c>
      <c r="H7" s="6"/>
      <c r="I7" s="6"/>
      <c r="J7" s="7" t="s">
        <v>18</v>
      </c>
      <c r="K7" s="6"/>
      <c r="L7" s="6"/>
      <c r="M7" s="7" t="s">
        <v>18</v>
      </c>
    </row>
    <row r="8" spans="1:13" s="3" customFormat="1" ht="25.5" x14ac:dyDescent="0.25">
      <c r="A8" s="6" t="s">
        <v>19</v>
      </c>
      <c r="B8" s="6"/>
      <c r="C8" s="6"/>
      <c r="D8" s="7" t="s">
        <v>20</v>
      </c>
      <c r="E8" s="6"/>
      <c r="F8" s="6"/>
      <c r="G8" s="7" t="s">
        <v>20</v>
      </c>
      <c r="H8" s="6"/>
      <c r="I8" s="6"/>
      <c r="J8" s="7" t="s">
        <v>20</v>
      </c>
      <c r="K8" s="6"/>
      <c r="L8" s="6"/>
      <c r="M8" s="7" t="s">
        <v>20</v>
      </c>
    </row>
    <row r="9" spans="1:13" s="3" customFormat="1" ht="12.75" x14ac:dyDescent="0.25">
      <c r="A9" s="6" t="s">
        <v>21</v>
      </c>
      <c r="B9" s="6"/>
      <c r="C9" s="6"/>
      <c r="D9" s="7" t="s">
        <v>22</v>
      </c>
      <c r="E9" s="6"/>
      <c r="F9" s="6"/>
      <c r="G9" s="7" t="s">
        <v>22</v>
      </c>
      <c r="H9" s="6"/>
      <c r="I9" s="6"/>
      <c r="J9" s="7" t="s">
        <v>22</v>
      </c>
      <c r="K9" s="6"/>
      <c r="L9" s="6"/>
      <c r="M9" s="7" t="s">
        <v>22</v>
      </c>
    </row>
    <row r="10" spans="1:13" s="3" customFormat="1" ht="38.25" x14ac:dyDescent="0.25">
      <c r="A10" s="6" t="s">
        <v>23</v>
      </c>
      <c r="B10" s="6"/>
      <c r="C10" s="6"/>
      <c r="D10" s="7" t="s">
        <v>24</v>
      </c>
      <c r="E10" s="6"/>
      <c r="F10" s="6"/>
      <c r="G10" s="7" t="s">
        <v>24</v>
      </c>
      <c r="H10" s="6"/>
      <c r="I10" s="6"/>
      <c r="J10" s="7" t="s">
        <v>24</v>
      </c>
      <c r="K10" s="6"/>
      <c r="L10" s="6"/>
      <c r="M10" s="7" t="s">
        <v>24</v>
      </c>
    </row>
    <row r="11" spans="1:13" s="3" customFormat="1" ht="25.5" x14ac:dyDescent="0.25">
      <c r="A11" s="6" t="s">
        <v>25</v>
      </c>
      <c r="B11" s="6"/>
      <c r="C11" s="6"/>
      <c r="D11" s="7" t="s">
        <v>26</v>
      </c>
      <c r="E11" s="6"/>
      <c r="F11" s="6"/>
      <c r="G11" s="7" t="s">
        <v>26</v>
      </c>
      <c r="H11" s="6"/>
      <c r="I11" s="6"/>
      <c r="J11" s="7" t="s">
        <v>26</v>
      </c>
      <c r="K11" s="6"/>
      <c r="L11" s="6"/>
      <c r="M11" s="7" t="s">
        <v>26</v>
      </c>
    </row>
    <row r="12" spans="1:13" s="3" customFormat="1" ht="25.5" x14ac:dyDescent="0.25">
      <c r="A12" s="6" t="s">
        <v>27</v>
      </c>
      <c r="B12" s="6"/>
      <c r="C12" s="6"/>
      <c r="D12" s="7" t="s">
        <v>28</v>
      </c>
      <c r="E12" s="6"/>
      <c r="F12" s="6"/>
      <c r="G12" s="7" t="s">
        <v>28</v>
      </c>
      <c r="H12" s="6"/>
      <c r="I12" s="6"/>
      <c r="J12" s="7" t="s">
        <v>28</v>
      </c>
      <c r="K12" s="6"/>
      <c r="L12" s="6"/>
      <c r="M12" s="7" t="s">
        <v>28</v>
      </c>
    </row>
    <row r="13" spans="1:13" s="3" customFormat="1" ht="12.75" x14ac:dyDescent="0.25">
      <c r="A13" s="6" t="s">
        <v>29</v>
      </c>
      <c r="B13" s="6"/>
      <c r="C13" s="6"/>
      <c r="D13" s="7" t="s">
        <v>30</v>
      </c>
      <c r="E13" s="6"/>
      <c r="F13" s="6"/>
      <c r="G13" s="7" t="s">
        <v>30</v>
      </c>
      <c r="H13" s="6"/>
      <c r="I13" s="6"/>
      <c r="J13" s="7" t="s">
        <v>30</v>
      </c>
      <c r="K13" s="6"/>
      <c r="L13" s="6"/>
      <c r="M13" s="7" t="s">
        <v>30</v>
      </c>
    </row>
    <row r="14" spans="1:13" s="3" customFormat="1" ht="12.75" x14ac:dyDescent="0.25">
      <c r="A14" s="6" t="s">
        <v>31</v>
      </c>
      <c r="B14" s="6"/>
      <c r="C14" s="6"/>
      <c r="D14" s="7" t="s">
        <v>32</v>
      </c>
      <c r="E14" s="6"/>
      <c r="F14" s="6"/>
      <c r="G14" s="7" t="s">
        <v>32</v>
      </c>
      <c r="H14" s="6"/>
      <c r="I14" s="6"/>
      <c r="J14" s="7" t="s">
        <v>32</v>
      </c>
      <c r="K14" s="6"/>
      <c r="L14" s="6"/>
      <c r="M14" s="7" t="s">
        <v>32</v>
      </c>
    </row>
    <row r="15" spans="1:13" s="3" customFormat="1" ht="12.75" x14ac:dyDescent="0.25">
      <c r="A15" s="6" t="s">
        <v>33</v>
      </c>
      <c r="B15" s="6"/>
      <c r="C15" s="6"/>
      <c r="D15" s="7" t="s">
        <v>32</v>
      </c>
      <c r="E15" s="6"/>
      <c r="F15" s="6"/>
      <c r="G15" s="7" t="s">
        <v>32</v>
      </c>
      <c r="H15" s="6"/>
      <c r="I15" s="6"/>
      <c r="J15" s="7" t="s">
        <v>32</v>
      </c>
      <c r="K15" s="6"/>
      <c r="L15" s="6"/>
      <c r="M15" s="7" t="s">
        <v>32</v>
      </c>
    </row>
    <row r="16" spans="1:13" s="3" customFormat="1" ht="25.5" x14ac:dyDescent="0.25">
      <c r="A16" s="6" t="s">
        <v>34</v>
      </c>
      <c r="B16" s="6"/>
      <c r="C16" s="6"/>
      <c r="D16" s="7" t="s">
        <v>32</v>
      </c>
      <c r="E16" s="6"/>
      <c r="F16" s="6"/>
      <c r="G16" s="7" t="s">
        <v>32</v>
      </c>
      <c r="H16" s="6"/>
      <c r="I16" s="6"/>
      <c r="J16" s="7" t="s">
        <v>32</v>
      </c>
      <c r="K16" s="6"/>
      <c r="L16" s="6"/>
      <c r="M16" s="7" t="s">
        <v>32</v>
      </c>
    </row>
    <row r="17" spans="1:13" s="3" customFormat="1" ht="25.5" x14ac:dyDescent="0.25">
      <c r="A17" s="6" t="s">
        <v>35</v>
      </c>
      <c r="B17" s="6"/>
      <c r="C17" s="6"/>
      <c r="D17" s="7" t="s">
        <v>32</v>
      </c>
      <c r="E17" s="6"/>
      <c r="F17" s="6"/>
      <c r="G17" s="7" t="s">
        <v>32</v>
      </c>
      <c r="H17" s="6"/>
      <c r="I17" s="6"/>
      <c r="J17" s="7" t="s">
        <v>32</v>
      </c>
      <c r="K17" s="6"/>
      <c r="L17" s="6"/>
      <c r="M17" s="7" t="s">
        <v>32</v>
      </c>
    </row>
    <row r="18" spans="1:13" s="3" customFormat="1" ht="12.75" x14ac:dyDescent="0.25">
      <c r="A18" s="6" t="s">
        <v>36</v>
      </c>
      <c r="B18" s="6"/>
      <c r="C18" s="8">
        <v>44601</v>
      </c>
      <c r="D18" s="6" t="s">
        <v>254</v>
      </c>
      <c r="E18" s="6"/>
      <c r="F18" s="6"/>
      <c r="G18" s="6" t="s">
        <v>254</v>
      </c>
      <c r="H18" s="6"/>
      <c r="I18" s="6"/>
      <c r="J18" s="6" t="s">
        <v>254</v>
      </c>
      <c r="K18" s="6"/>
      <c r="L18" s="6"/>
      <c r="M18" s="6" t="s">
        <v>254</v>
      </c>
    </row>
    <row r="19" spans="1:13" s="3" customFormat="1" ht="25.5" x14ac:dyDescent="0.25">
      <c r="A19" s="6" t="s">
        <v>37</v>
      </c>
      <c r="B19" s="6"/>
      <c r="C19" s="6"/>
      <c r="D19" s="7" t="s">
        <v>255</v>
      </c>
      <c r="E19" s="6"/>
      <c r="F19" s="6"/>
      <c r="G19" s="7" t="s">
        <v>255</v>
      </c>
      <c r="H19" s="6"/>
      <c r="I19" s="6"/>
      <c r="J19" s="7" t="s">
        <v>255</v>
      </c>
      <c r="K19" s="6"/>
      <c r="L19" s="6"/>
      <c r="M19" s="7" t="s">
        <v>255</v>
      </c>
    </row>
  </sheetData>
  <mergeCells count="1">
    <mergeCell ref="A1:A2"/>
  </mergeCells>
  <pageMargins left="0.25" right="0.25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1"/>
  <sheetViews>
    <sheetView workbookViewId="0">
      <pane xSplit="1" ySplit="4" topLeftCell="B5" activePane="bottomRight" state="frozen"/>
      <selection activeCell="D5" sqref="D5"/>
      <selection pane="topRight" activeCell="D5" sqref="D5"/>
      <selection pane="bottomLeft" activeCell="D5" sqref="D5"/>
      <selection pane="bottomRight" activeCell="A5" sqref="A5"/>
    </sheetView>
  </sheetViews>
  <sheetFormatPr baseColWidth="10" defaultColWidth="14.42578125" defaultRowHeight="15" customHeight="1" x14ac:dyDescent="0.2"/>
  <cols>
    <col min="1" max="1" width="64.5703125" style="9" customWidth="1"/>
    <col min="2" max="13" width="13.140625" style="9" customWidth="1"/>
    <col min="14" max="16384" width="14.42578125" style="9"/>
  </cols>
  <sheetData>
    <row r="1" spans="1:13" ht="14.25" x14ac:dyDescent="0.2">
      <c r="A1" s="33" t="s">
        <v>256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 ht="14.25" x14ac:dyDescent="0.2">
      <c r="A2" s="34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13" ht="14.25" x14ac:dyDescent="0.2">
      <c r="A3" s="3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</row>
    <row r="4" spans="1:13" s="14" customFormat="1" ht="12.75" x14ac:dyDescent="0.2">
      <c r="A4" s="15" t="s">
        <v>38</v>
      </c>
      <c r="B4" s="16" t="s">
        <v>1</v>
      </c>
      <c r="C4" s="16" t="s">
        <v>2</v>
      </c>
      <c r="D4" s="16" t="s">
        <v>3</v>
      </c>
      <c r="E4" s="16" t="s">
        <v>4</v>
      </c>
      <c r="F4" s="16" t="s">
        <v>5</v>
      </c>
      <c r="G4" s="16" t="s">
        <v>6</v>
      </c>
      <c r="H4" s="16" t="s">
        <v>7</v>
      </c>
      <c r="I4" s="16" t="s">
        <v>8</v>
      </c>
      <c r="J4" s="16" t="s">
        <v>9</v>
      </c>
      <c r="K4" s="16" t="s">
        <v>10</v>
      </c>
      <c r="L4" s="16" t="s">
        <v>11</v>
      </c>
      <c r="M4" s="16" t="s">
        <v>12</v>
      </c>
    </row>
    <row r="5" spans="1:13" s="14" customFormat="1" ht="12.75" x14ac:dyDescent="0.2">
      <c r="A5" s="17" t="s">
        <v>39</v>
      </c>
      <c r="B5" s="18">
        <v>27</v>
      </c>
      <c r="C5" s="18">
        <v>27</v>
      </c>
      <c r="D5" s="18">
        <v>27</v>
      </c>
      <c r="E5" s="18">
        <v>27</v>
      </c>
      <c r="F5" s="18">
        <v>27</v>
      </c>
      <c r="G5" s="18">
        <v>27</v>
      </c>
      <c r="H5" s="18">
        <v>27</v>
      </c>
      <c r="I5" s="18">
        <v>27</v>
      </c>
      <c r="J5" s="18">
        <v>27</v>
      </c>
      <c r="K5" s="18">
        <v>27</v>
      </c>
      <c r="L5" s="18">
        <v>27</v>
      </c>
      <c r="M5" s="18">
        <v>27</v>
      </c>
    </row>
    <row r="6" spans="1:13" s="14" customFormat="1" ht="12.75" x14ac:dyDescent="0.2">
      <c r="A6" s="17" t="s">
        <v>40</v>
      </c>
      <c r="B6" s="18">
        <v>86</v>
      </c>
      <c r="C6" s="18">
        <v>86</v>
      </c>
      <c r="D6" s="18">
        <v>86</v>
      </c>
      <c r="E6" s="18">
        <v>86</v>
      </c>
      <c r="F6" s="18">
        <v>86</v>
      </c>
      <c r="G6" s="18">
        <v>86</v>
      </c>
      <c r="H6" s="18">
        <v>86</v>
      </c>
      <c r="I6" s="18">
        <v>86</v>
      </c>
      <c r="J6" s="18">
        <v>86</v>
      </c>
      <c r="K6" s="18">
        <v>86</v>
      </c>
      <c r="L6" s="18">
        <v>86</v>
      </c>
      <c r="M6" s="18">
        <v>86</v>
      </c>
    </row>
    <row r="7" spans="1:13" s="14" customFormat="1" ht="38.25" x14ac:dyDescent="0.2">
      <c r="A7" s="17" t="s">
        <v>41</v>
      </c>
      <c r="B7" s="19">
        <v>50174842</v>
      </c>
      <c r="C7" s="19">
        <v>50174842</v>
      </c>
      <c r="D7" s="19">
        <v>50174842</v>
      </c>
      <c r="E7" s="19">
        <v>50174842</v>
      </c>
      <c r="F7" s="19">
        <v>50174842</v>
      </c>
      <c r="G7" s="19">
        <v>50174842</v>
      </c>
      <c r="H7" s="19">
        <v>51799689.75</v>
      </c>
      <c r="I7" s="19">
        <v>51799689.75</v>
      </c>
      <c r="J7" s="19">
        <v>51799689.75</v>
      </c>
      <c r="K7" s="19">
        <v>51799689.75</v>
      </c>
      <c r="L7" s="19">
        <v>51799689.75</v>
      </c>
      <c r="M7" s="19">
        <v>51799689.75</v>
      </c>
    </row>
    <row r="8" spans="1:13" s="14" customFormat="1" ht="38.25" x14ac:dyDescent="0.2">
      <c r="A8" s="17" t="s">
        <v>42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9" spans="1:13" s="14" customFormat="1" ht="12.75" x14ac:dyDescent="0.2">
      <c r="A9" s="17" t="s">
        <v>43</v>
      </c>
      <c r="B9" s="20">
        <v>2531</v>
      </c>
      <c r="C9" s="19">
        <v>2350</v>
      </c>
      <c r="D9" s="19">
        <v>2381</v>
      </c>
      <c r="E9" s="19">
        <v>2360</v>
      </c>
      <c r="F9" s="19">
        <v>2354</v>
      </c>
      <c r="G9" s="19">
        <v>2354</v>
      </c>
      <c r="H9" s="19">
        <v>2357</v>
      </c>
      <c r="I9" s="19">
        <v>2369</v>
      </c>
      <c r="J9" s="19">
        <v>2368.6799999999998</v>
      </c>
      <c r="K9" s="19">
        <v>2381</v>
      </c>
      <c r="L9" s="19">
        <v>2381</v>
      </c>
      <c r="M9" s="21">
        <v>2386.15</v>
      </c>
    </row>
    <row r="10" spans="1:13" s="14" customFormat="1" ht="12.75" x14ac:dyDescent="0.2">
      <c r="A10" s="17" t="s">
        <v>44</v>
      </c>
      <c r="B10" s="22">
        <v>0</v>
      </c>
      <c r="C10" s="22">
        <v>0</v>
      </c>
      <c r="D10" s="22">
        <v>0</v>
      </c>
      <c r="E10" s="22">
        <v>0</v>
      </c>
      <c r="F10" s="22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s="14" customFormat="1" ht="12.75" x14ac:dyDescent="0.2">
      <c r="A11" s="17" t="s">
        <v>45</v>
      </c>
      <c r="B11" s="22">
        <v>86</v>
      </c>
      <c r="C11" s="22">
        <v>86</v>
      </c>
      <c r="D11" s="22">
        <v>86</v>
      </c>
      <c r="E11" s="18">
        <v>86</v>
      </c>
      <c r="F11" s="18">
        <v>86</v>
      </c>
      <c r="G11" s="18">
        <v>86</v>
      </c>
      <c r="H11" s="18">
        <v>86</v>
      </c>
      <c r="I11" s="18">
        <v>86</v>
      </c>
      <c r="J11" s="18">
        <v>86</v>
      </c>
      <c r="K11" s="18">
        <v>86</v>
      </c>
      <c r="L11" s="18">
        <v>86</v>
      </c>
      <c r="M11" s="18">
        <v>86</v>
      </c>
    </row>
    <row r="12" spans="1:13" s="14" customFormat="1" ht="12.75" x14ac:dyDescent="0.2">
      <c r="A12" s="17" t="s">
        <v>46</v>
      </c>
      <c r="B12" s="22">
        <v>0</v>
      </c>
      <c r="C12" s="22">
        <v>0</v>
      </c>
      <c r="D12" s="22">
        <v>0</v>
      </c>
      <c r="E12" s="22">
        <v>0</v>
      </c>
      <c r="F12" s="22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</row>
    <row r="13" spans="1:13" s="14" customFormat="1" ht="25.5" x14ac:dyDescent="0.2">
      <c r="A13" s="17" t="s">
        <v>47</v>
      </c>
      <c r="B13" s="18">
        <v>37</v>
      </c>
      <c r="C13" s="18">
        <v>38</v>
      </c>
      <c r="D13" s="18">
        <v>38</v>
      </c>
      <c r="E13" s="18">
        <v>37</v>
      </c>
      <c r="F13" s="18">
        <v>37</v>
      </c>
      <c r="G13" s="18">
        <v>37</v>
      </c>
      <c r="H13" s="18">
        <v>37</v>
      </c>
      <c r="I13" s="18">
        <v>37</v>
      </c>
      <c r="J13" s="18">
        <v>37</v>
      </c>
      <c r="K13" s="18">
        <v>37</v>
      </c>
      <c r="L13" s="18">
        <v>37</v>
      </c>
      <c r="M13" s="18">
        <v>37</v>
      </c>
    </row>
    <row r="14" spans="1:13" s="14" customFormat="1" ht="25.5" x14ac:dyDescent="0.2">
      <c r="A14" s="17" t="s">
        <v>48</v>
      </c>
      <c r="B14" s="18">
        <v>0</v>
      </c>
      <c r="C14" s="18">
        <v>0</v>
      </c>
      <c r="D14" s="18">
        <v>0</v>
      </c>
      <c r="E14" s="22">
        <v>0</v>
      </c>
      <c r="F14" s="22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</row>
    <row r="15" spans="1:13" s="14" customFormat="1" ht="25.5" x14ac:dyDescent="0.2">
      <c r="A15" s="17" t="s">
        <v>49</v>
      </c>
      <c r="B15" s="22">
        <v>86</v>
      </c>
      <c r="C15" s="22">
        <v>86</v>
      </c>
      <c r="D15" s="22">
        <v>86</v>
      </c>
      <c r="E15" s="22">
        <v>86</v>
      </c>
      <c r="F15" s="22">
        <v>86</v>
      </c>
      <c r="G15" s="22">
        <v>86</v>
      </c>
      <c r="H15" s="22">
        <v>86</v>
      </c>
      <c r="I15" s="22">
        <v>86</v>
      </c>
      <c r="J15" s="22">
        <v>86</v>
      </c>
      <c r="K15" s="18">
        <v>86</v>
      </c>
      <c r="L15" s="18">
        <v>86</v>
      </c>
      <c r="M15" s="18">
        <v>86</v>
      </c>
    </row>
    <row r="16" spans="1:13" s="14" customFormat="1" ht="25.5" x14ac:dyDescent="0.2">
      <c r="A16" s="17" t="s">
        <v>50</v>
      </c>
      <c r="B16" s="22">
        <v>0</v>
      </c>
      <c r="C16" s="22">
        <v>0</v>
      </c>
      <c r="D16" s="22">
        <v>0</v>
      </c>
      <c r="E16" s="22">
        <v>0</v>
      </c>
      <c r="F16" s="22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</row>
    <row r="17" spans="1:13" s="14" customFormat="1" ht="12.75" x14ac:dyDescent="0.2">
      <c r="A17" s="17" t="s">
        <v>51</v>
      </c>
      <c r="B17" s="20">
        <v>4093478</v>
      </c>
      <c r="C17" s="19">
        <v>3578576</v>
      </c>
      <c r="D17" s="19">
        <v>4079058</v>
      </c>
      <c r="E17" s="19">
        <v>4080255</v>
      </c>
      <c r="F17" s="19">
        <v>4204344</v>
      </c>
      <c r="G17" s="19">
        <v>3985678</v>
      </c>
      <c r="H17" s="19">
        <v>4074255</v>
      </c>
      <c r="I17" s="19">
        <v>4052240</v>
      </c>
      <c r="J17" s="19">
        <v>4034517</v>
      </c>
      <c r="K17" s="19">
        <v>4075750</v>
      </c>
      <c r="L17" s="19">
        <v>4009019</v>
      </c>
      <c r="M17" s="19">
        <v>4125251</v>
      </c>
    </row>
    <row r="18" spans="1:13" s="14" customFormat="1" ht="12.75" x14ac:dyDescent="0.2">
      <c r="A18" s="17" t="s">
        <v>52</v>
      </c>
      <c r="B18" s="22">
        <v>0</v>
      </c>
      <c r="C18" s="22">
        <v>0</v>
      </c>
      <c r="D18" s="22">
        <v>0</v>
      </c>
      <c r="E18" s="22">
        <v>0</v>
      </c>
      <c r="F18" s="22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</row>
    <row r="19" spans="1:13" s="14" customFormat="1" ht="12.75" x14ac:dyDescent="0.2">
      <c r="A19" s="17" t="s">
        <v>53</v>
      </c>
      <c r="B19" s="20">
        <v>3442022</v>
      </c>
      <c r="C19" s="19">
        <v>3289164</v>
      </c>
      <c r="D19" s="19">
        <v>3883157</v>
      </c>
      <c r="E19" s="19">
        <v>3710088</v>
      </c>
      <c r="F19" s="19">
        <v>3890706</v>
      </c>
      <c r="G19" s="19">
        <v>3606442</v>
      </c>
      <c r="H19" s="19">
        <v>3746895</v>
      </c>
      <c r="I19" s="19">
        <v>3743330</v>
      </c>
      <c r="J19" s="19">
        <v>3727373</v>
      </c>
      <c r="K19" s="19">
        <v>3847258</v>
      </c>
      <c r="L19" s="19">
        <v>3749099</v>
      </c>
      <c r="M19" s="19">
        <v>3816194</v>
      </c>
    </row>
    <row r="20" spans="1:13" s="14" customFormat="1" ht="12.75" x14ac:dyDescent="0.2">
      <c r="A20" s="17" t="s">
        <v>54</v>
      </c>
      <c r="B20" s="22">
        <v>0</v>
      </c>
      <c r="C20" s="22">
        <v>0</v>
      </c>
      <c r="D20" s="22">
        <v>0</v>
      </c>
      <c r="E20" s="22">
        <v>0</v>
      </c>
      <c r="F20" s="22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</row>
    <row r="21" spans="1:13" s="14" customFormat="1" ht="12.75" x14ac:dyDescent="0.2">
      <c r="A21" s="17" t="s">
        <v>55</v>
      </c>
      <c r="B21" s="18">
        <v>94</v>
      </c>
      <c r="C21" s="18">
        <v>96</v>
      </c>
      <c r="D21" s="18">
        <v>104</v>
      </c>
      <c r="E21" s="18">
        <v>95</v>
      </c>
      <c r="F21" s="18">
        <v>95</v>
      </c>
      <c r="G21" s="18">
        <v>102</v>
      </c>
      <c r="H21" s="18">
        <v>88</v>
      </c>
      <c r="I21" s="18">
        <v>106</v>
      </c>
      <c r="J21" s="23">
        <v>94.17</v>
      </c>
      <c r="K21" s="18">
        <v>95</v>
      </c>
      <c r="L21" s="18">
        <v>98</v>
      </c>
      <c r="M21" s="18">
        <v>95</v>
      </c>
    </row>
    <row r="22" spans="1:13" s="14" customFormat="1" ht="12.75" x14ac:dyDescent="0.2">
      <c r="A22" s="17" t="s">
        <v>56</v>
      </c>
      <c r="B22" s="18">
        <v>103</v>
      </c>
      <c r="C22" s="18">
        <v>109</v>
      </c>
      <c r="D22" s="18">
        <v>122</v>
      </c>
      <c r="E22" s="22">
        <v>111</v>
      </c>
      <c r="F22" s="22">
        <v>112</v>
      </c>
      <c r="G22" s="18">
        <v>117</v>
      </c>
      <c r="H22" s="18">
        <v>103</v>
      </c>
      <c r="I22" s="18">
        <v>117</v>
      </c>
      <c r="J22" s="23">
        <v>115.3</v>
      </c>
      <c r="K22" s="18">
        <v>113</v>
      </c>
      <c r="L22" s="18">
        <v>120</v>
      </c>
      <c r="M22" s="18">
        <v>113</v>
      </c>
    </row>
    <row r="23" spans="1:13" s="14" customFormat="1" ht="12.75" x14ac:dyDescent="0.2">
      <c r="A23" s="17" t="s">
        <v>57</v>
      </c>
      <c r="B23" s="19">
        <v>10647</v>
      </c>
      <c r="C23" s="19">
        <v>10647</v>
      </c>
      <c r="D23" s="19">
        <v>10647</v>
      </c>
      <c r="E23" s="19">
        <v>10647</v>
      </c>
      <c r="F23" s="19">
        <v>10647</v>
      </c>
      <c r="G23" s="19">
        <v>10647</v>
      </c>
      <c r="H23" s="19">
        <v>10647</v>
      </c>
      <c r="I23" s="19">
        <v>10647</v>
      </c>
      <c r="J23" s="19">
        <v>10647</v>
      </c>
      <c r="K23" s="19">
        <v>10647</v>
      </c>
      <c r="L23" s="19">
        <v>10647</v>
      </c>
      <c r="M23" s="19">
        <v>10647</v>
      </c>
    </row>
    <row r="24" spans="1:13" s="14" customFormat="1" ht="12.75" x14ac:dyDescent="0.2">
      <c r="A24" s="17" t="s">
        <v>58</v>
      </c>
      <c r="B24" s="18">
        <v>80</v>
      </c>
      <c r="C24" s="18">
        <v>80</v>
      </c>
      <c r="D24" s="18">
        <v>79</v>
      </c>
      <c r="E24" s="18">
        <v>79</v>
      </c>
      <c r="F24" s="18">
        <v>79</v>
      </c>
      <c r="G24" s="18">
        <v>79</v>
      </c>
      <c r="H24" s="18">
        <v>79</v>
      </c>
      <c r="I24" s="18">
        <v>79</v>
      </c>
      <c r="J24" s="18">
        <v>79</v>
      </c>
      <c r="K24" s="18">
        <v>79</v>
      </c>
      <c r="L24" s="18">
        <v>79</v>
      </c>
      <c r="M24" s="18">
        <v>79</v>
      </c>
    </row>
    <row r="25" spans="1:13" s="14" customFormat="1" ht="12.75" x14ac:dyDescent="0.2">
      <c r="A25" s="17" t="s">
        <v>59</v>
      </c>
      <c r="B25" s="18">
        <v>54</v>
      </c>
      <c r="C25" s="18">
        <v>54</v>
      </c>
      <c r="D25" s="18">
        <v>54</v>
      </c>
      <c r="E25" s="18">
        <v>54</v>
      </c>
      <c r="F25" s="18">
        <v>54</v>
      </c>
      <c r="G25" s="18">
        <v>54</v>
      </c>
      <c r="H25" s="18">
        <v>54</v>
      </c>
      <c r="I25" s="18">
        <v>54</v>
      </c>
      <c r="J25" s="18">
        <v>54</v>
      </c>
      <c r="K25" s="18">
        <v>54</v>
      </c>
      <c r="L25" s="18">
        <v>54</v>
      </c>
      <c r="M25" s="18">
        <v>54</v>
      </c>
    </row>
    <row r="26" spans="1:13" s="14" customFormat="1" ht="25.5" x14ac:dyDescent="0.2">
      <c r="A26" s="17" t="s">
        <v>60</v>
      </c>
      <c r="B26" s="18">
        <v>84</v>
      </c>
      <c r="C26" s="18">
        <v>84</v>
      </c>
      <c r="D26" s="18">
        <v>84</v>
      </c>
      <c r="E26" s="18">
        <v>84</v>
      </c>
      <c r="F26" s="18">
        <v>84</v>
      </c>
      <c r="G26" s="18">
        <v>84</v>
      </c>
      <c r="H26" s="18">
        <v>84</v>
      </c>
      <c r="I26" s="18">
        <v>84</v>
      </c>
      <c r="J26" s="18">
        <v>84</v>
      </c>
      <c r="K26" s="18">
        <v>84</v>
      </c>
      <c r="L26" s="18">
        <v>84</v>
      </c>
      <c r="M26" s="18">
        <v>84</v>
      </c>
    </row>
    <row r="27" spans="1:13" s="14" customFormat="1" ht="25.5" x14ac:dyDescent="0.2">
      <c r="A27" s="17" t="s">
        <v>61</v>
      </c>
      <c r="B27" s="18">
        <v>2</v>
      </c>
      <c r="C27" s="18">
        <v>2</v>
      </c>
      <c r="D27" s="18">
        <v>2</v>
      </c>
      <c r="E27" s="18">
        <v>2</v>
      </c>
      <c r="F27" s="18">
        <v>2</v>
      </c>
      <c r="G27" s="18">
        <v>2</v>
      </c>
      <c r="H27" s="18">
        <v>2</v>
      </c>
      <c r="I27" s="18">
        <v>2</v>
      </c>
      <c r="J27" s="18">
        <v>2</v>
      </c>
      <c r="K27" s="18">
        <v>2</v>
      </c>
      <c r="L27" s="18">
        <v>2</v>
      </c>
      <c r="M27" s="18">
        <v>2</v>
      </c>
    </row>
    <row r="28" spans="1:13" s="14" customFormat="1" ht="25.5" x14ac:dyDescent="0.2">
      <c r="A28" s="17" t="s">
        <v>62</v>
      </c>
      <c r="B28" s="18">
        <v>78</v>
      </c>
      <c r="C28" s="18">
        <v>79</v>
      </c>
      <c r="D28" s="18">
        <v>79</v>
      </c>
      <c r="E28" s="18">
        <v>80</v>
      </c>
      <c r="F28" s="18">
        <v>80</v>
      </c>
      <c r="G28" s="18">
        <v>80</v>
      </c>
      <c r="H28" s="18">
        <v>80</v>
      </c>
      <c r="I28" s="18">
        <v>80</v>
      </c>
      <c r="J28" s="18">
        <v>80</v>
      </c>
      <c r="K28" s="18">
        <v>80</v>
      </c>
      <c r="L28" s="18">
        <v>80</v>
      </c>
      <c r="M28" s="18">
        <v>80</v>
      </c>
    </row>
    <row r="29" spans="1:13" s="14" customFormat="1" ht="25.5" x14ac:dyDescent="0.2">
      <c r="A29" s="17" t="s">
        <v>63</v>
      </c>
      <c r="B29" s="18">
        <v>2</v>
      </c>
      <c r="C29" s="18">
        <v>2</v>
      </c>
      <c r="D29" s="18">
        <v>2</v>
      </c>
      <c r="E29" s="18">
        <v>2</v>
      </c>
      <c r="F29" s="18">
        <v>2</v>
      </c>
      <c r="G29" s="18">
        <v>2</v>
      </c>
      <c r="H29" s="18">
        <v>2</v>
      </c>
      <c r="I29" s="18">
        <v>2</v>
      </c>
      <c r="J29" s="18">
        <v>2</v>
      </c>
      <c r="K29" s="18">
        <v>2</v>
      </c>
      <c r="L29" s="18">
        <v>2</v>
      </c>
      <c r="M29" s="18">
        <v>2</v>
      </c>
    </row>
    <row r="30" spans="1:13" s="14" customFormat="1" ht="12.75" x14ac:dyDescent="0.2">
      <c r="A30" s="17" t="s">
        <v>64</v>
      </c>
      <c r="B30" s="18">
        <v>16</v>
      </c>
      <c r="C30" s="18">
        <v>5</v>
      </c>
      <c r="D30" s="18">
        <v>4</v>
      </c>
      <c r="E30" s="18">
        <v>3</v>
      </c>
      <c r="F30" s="18">
        <v>27</v>
      </c>
      <c r="G30" s="18">
        <v>16</v>
      </c>
      <c r="H30" s="18">
        <v>19</v>
      </c>
      <c r="I30" s="18">
        <v>18</v>
      </c>
      <c r="J30" s="18">
        <v>16</v>
      </c>
      <c r="K30" s="18">
        <v>15</v>
      </c>
      <c r="L30" s="18">
        <v>15</v>
      </c>
      <c r="M30" s="18">
        <v>16</v>
      </c>
    </row>
    <row r="31" spans="1:13" s="14" customFormat="1" ht="38.25" x14ac:dyDescent="0.2">
      <c r="A31" s="17" t="s">
        <v>65</v>
      </c>
      <c r="B31" s="22" t="s">
        <v>66</v>
      </c>
      <c r="C31" s="22" t="s">
        <v>66</v>
      </c>
      <c r="D31" s="22" t="s">
        <v>66</v>
      </c>
      <c r="E31" s="22" t="s">
        <v>66</v>
      </c>
      <c r="F31" s="22" t="s">
        <v>66</v>
      </c>
      <c r="G31" s="22" t="s">
        <v>66</v>
      </c>
      <c r="H31" s="22" t="s">
        <v>66</v>
      </c>
      <c r="I31" s="22" t="s">
        <v>66</v>
      </c>
      <c r="J31" s="22" t="s">
        <v>66</v>
      </c>
      <c r="K31" s="22" t="s">
        <v>66</v>
      </c>
      <c r="L31" s="22" t="s">
        <v>66</v>
      </c>
      <c r="M31" s="22" t="s">
        <v>66</v>
      </c>
    </row>
    <row r="32" spans="1:13" s="14" customFormat="1" ht="12.75" x14ac:dyDescent="0.2">
      <c r="A32" s="17" t="s">
        <v>67</v>
      </c>
      <c r="B32" s="22">
        <v>0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</row>
    <row r="33" spans="1:13" s="14" customFormat="1" ht="12.75" x14ac:dyDescent="0.2">
      <c r="A33" s="17" t="s">
        <v>68</v>
      </c>
      <c r="B33" s="22">
        <v>0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  <c r="I33" s="22">
        <v>0</v>
      </c>
      <c r="J33" s="22">
        <v>0</v>
      </c>
      <c r="K33" s="22">
        <v>0</v>
      </c>
      <c r="L33" s="22">
        <v>0</v>
      </c>
      <c r="M33" s="22">
        <v>0</v>
      </c>
    </row>
    <row r="34" spans="1:13" s="14" customFormat="1" ht="12.75" x14ac:dyDescent="0.2">
      <c r="A34" s="17" t="s">
        <v>69</v>
      </c>
      <c r="B34" s="19">
        <v>3929244</v>
      </c>
      <c r="C34" s="19">
        <v>3453087</v>
      </c>
      <c r="D34" s="19">
        <v>3916401</v>
      </c>
      <c r="E34" s="19">
        <v>3947437</v>
      </c>
      <c r="F34" s="19">
        <v>4070402</v>
      </c>
      <c r="G34" s="19">
        <v>3872337</v>
      </c>
      <c r="H34" s="19">
        <v>3957661</v>
      </c>
      <c r="I34" s="19">
        <v>3936592</v>
      </c>
      <c r="J34" s="19">
        <v>3912923</v>
      </c>
      <c r="K34" s="19">
        <v>3946057</v>
      </c>
      <c r="L34" s="19">
        <v>3872399</v>
      </c>
      <c r="M34" s="19">
        <v>4001527</v>
      </c>
    </row>
    <row r="35" spans="1:13" s="14" customFormat="1" ht="12.75" x14ac:dyDescent="0.2">
      <c r="A35" s="17" t="s">
        <v>70</v>
      </c>
      <c r="B35" s="19">
        <v>104260</v>
      </c>
      <c r="C35" s="19">
        <v>86555</v>
      </c>
      <c r="D35" s="19">
        <v>108927</v>
      </c>
      <c r="E35" s="19">
        <v>93508</v>
      </c>
      <c r="F35" s="19">
        <v>95697</v>
      </c>
      <c r="G35" s="19">
        <v>103703</v>
      </c>
      <c r="H35" s="19">
        <v>105558</v>
      </c>
      <c r="I35" s="19">
        <v>102933</v>
      </c>
      <c r="J35" s="19">
        <v>100402</v>
      </c>
      <c r="K35" s="19">
        <v>102848</v>
      </c>
      <c r="L35" s="19">
        <v>100767</v>
      </c>
      <c r="M35" s="19">
        <v>102407</v>
      </c>
    </row>
    <row r="36" spans="1:13" s="14" customFormat="1" ht="12.75" x14ac:dyDescent="0.2">
      <c r="A36" s="17" t="s">
        <v>71</v>
      </c>
      <c r="B36" s="18">
        <v>54.28</v>
      </c>
      <c r="C36" s="18">
        <v>49.08</v>
      </c>
      <c r="D36" s="18">
        <v>47.22</v>
      </c>
      <c r="E36" s="18">
        <v>50.24</v>
      </c>
      <c r="F36" s="18">
        <v>66.400000000000006</v>
      </c>
      <c r="G36" s="18">
        <v>49.14</v>
      </c>
      <c r="H36" s="18">
        <v>27.46</v>
      </c>
      <c r="I36" s="18">
        <v>36.64</v>
      </c>
      <c r="J36" s="18">
        <v>35.36</v>
      </c>
      <c r="K36" s="18">
        <v>36.14</v>
      </c>
      <c r="L36" s="18">
        <v>25.72</v>
      </c>
      <c r="M36" s="18">
        <v>15.58</v>
      </c>
    </row>
    <row r="37" spans="1:13" s="14" customFormat="1" ht="12.75" x14ac:dyDescent="0.2">
      <c r="A37" s="17" t="s">
        <v>261</v>
      </c>
      <c r="B37" s="18">
        <v>0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</row>
    <row r="38" spans="1:13" s="14" customFormat="1" ht="12.75" x14ac:dyDescent="0.2">
      <c r="A38" s="17" t="s">
        <v>72</v>
      </c>
      <c r="B38" s="19">
        <v>981961</v>
      </c>
      <c r="C38" s="19">
        <v>981961</v>
      </c>
      <c r="D38" s="19">
        <v>981961</v>
      </c>
      <c r="E38" s="19">
        <v>983524</v>
      </c>
      <c r="F38" s="19">
        <v>987620</v>
      </c>
      <c r="G38" s="19">
        <v>987620</v>
      </c>
      <c r="H38" s="19">
        <v>988797</v>
      </c>
      <c r="I38" s="19">
        <v>988797</v>
      </c>
      <c r="J38" s="19">
        <v>988797</v>
      </c>
      <c r="K38" s="19">
        <v>988797</v>
      </c>
      <c r="L38" s="19">
        <v>990135</v>
      </c>
      <c r="M38" s="19">
        <v>990135</v>
      </c>
    </row>
    <row r="39" spans="1:13" s="14" customFormat="1" ht="12.75" x14ac:dyDescent="0.2">
      <c r="A39" s="17" t="s">
        <v>73</v>
      </c>
      <c r="B39" s="19">
        <v>1037</v>
      </c>
      <c r="C39" s="18">
        <v>862</v>
      </c>
      <c r="D39" s="18">
        <v>909</v>
      </c>
      <c r="E39" s="18">
        <v>757</v>
      </c>
      <c r="F39" s="18">
        <v>727</v>
      </c>
      <c r="G39" s="18">
        <v>738</v>
      </c>
      <c r="H39" s="18">
        <v>875</v>
      </c>
      <c r="I39" s="18">
        <v>900</v>
      </c>
      <c r="J39" s="18">
        <v>989</v>
      </c>
      <c r="K39" s="19">
        <v>817</v>
      </c>
      <c r="L39" s="19">
        <v>775</v>
      </c>
      <c r="M39" s="18">
        <v>786</v>
      </c>
    </row>
    <row r="40" spans="1:13" s="14" customFormat="1" ht="12.75" x14ac:dyDescent="0.2">
      <c r="A40" s="17" t="s">
        <v>74</v>
      </c>
      <c r="B40" s="19">
        <v>753894.63</v>
      </c>
      <c r="C40" s="21">
        <v>753894.63</v>
      </c>
      <c r="D40" s="21">
        <v>753894.63</v>
      </c>
      <c r="E40" s="21">
        <v>754833.47</v>
      </c>
      <c r="F40" s="21">
        <v>762562.21</v>
      </c>
      <c r="G40" s="21">
        <v>762562.21</v>
      </c>
      <c r="H40" s="21">
        <v>762986.21</v>
      </c>
      <c r="I40" s="21">
        <v>762986.21</v>
      </c>
      <c r="J40" s="21">
        <v>762986.21</v>
      </c>
      <c r="K40" s="21">
        <v>762986.21</v>
      </c>
      <c r="L40" s="21">
        <v>762986.21</v>
      </c>
      <c r="M40" s="21">
        <v>763750.07</v>
      </c>
    </row>
    <row r="41" spans="1:13" s="14" customFormat="1" ht="12.75" x14ac:dyDescent="0.2">
      <c r="A41" s="17" t="s">
        <v>75</v>
      </c>
      <c r="B41" s="19">
        <v>1160</v>
      </c>
      <c r="C41" s="19">
        <v>1413</v>
      </c>
      <c r="D41" s="19">
        <v>1345</v>
      </c>
      <c r="E41" s="19">
        <v>1318</v>
      </c>
      <c r="F41" s="19">
        <v>1184</v>
      </c>
      <c r="G41" s="19">
        <v>1912</v>
      </c>
      <c r="H41" s="19">
        <v>1988</v>
      </c>
      <c r="I41" s="19">
        <v>1696</v>
      </c>
      <c r="J41" s="19">
        <v>1690</v>
      </c>
      <c r="K41" s="19">
        <v>1235</v>
      </c>
      <c r="L41" s="18">
        <v>963</v>
      </c>
      <c r="M41" s="19">
        <v>1002</v>
      </c>
    </row>
    <row r="42" spans="1:13" s="14" customFormat="1" ht="36.75" customHeight="1" x14ac:dyDescent="0.2">
      <c r="A42" s="17" t="s">
        <v>76</v>
      </c>
      <c r="B42" s="18">
        <v>4</v>
      </c>
      <c r="C42" s="18">
        <v>3</v>
      </c>
      <c r="D42" s="18">
        <v>3</v>
      </c>
      <c r="E42" s="18">
        <v>3</v>
      </c>
      <c r="F42" s="18">
        <v>3</v>
      </c>
      <c r="G42" s="18">
        <v>3</v>
      </c>
      <c r="H42" s="18">
        <v>3</v>
      </c>
      <c r="I42" s="18">
        <v>5</v>
      </c>
      <c r="J42" s="18">
        <v>7</v>
      </c>
      <c r="K42" s="18">
        <v>8</v>
      </c>
      <c r="L42" s="18">
        <v>6</v>
      </c>
      <c r="M42" s="18">
        <v>6</v>
      </c>
    </row>
    <row r="43" spans="1:13" s="14" customFormat="1" ht="12.75" x14ac:dyDescent="0.2">
      <c r="A43" s="17" t="s">
        <v>77</v>
      </c>
      <c r="B43" s="21">
        <v>9672315.8699999992</v>
      </c>
      <c r="C43" s="21">
        <v>9462527.2100000009</v>
      </c>
      <c r="D43" s="21">
        <v>9336351.0099999998</v>
      </c>
      <c r="E43" s="21">
        <v>9203529.9499999993</v>
      </c>
      <c r="F43" s="21">
        <v>9291284.9100000001</v>
      </c>
      <c r="G43" s="21">
        <v>9611519.3000000007</v>
      </c>
      <c r="H43" s="21">
        <v>10064942.689999999</v>
      </c>
      <c r="I43" s="21">
        <v>10143349.17</v>
      </c>
      <c r="J43" s="21">
        <v>11120472.279999999</v>
      </c>
      <c r="K43" s="21">
        <v>11137287</v>
      </c>
      <c r="L43" s="21">
        <v>10807849</v>
      </c>
      <c r="M43" s="21">
        <v>10039229</v>
      </c>
    </row>
    <row r="44" spans="1:13" s="14" customFormat="1" ht="25.5" x14ac:dyDescent="0.2">
      <c r="A44" s="17" t="s">
        <v>78</v>
      </c>
      <c r="B44" s="19">
        <v>2809550</v>
      </c>
      <c r="C44" s="19">
        <v>2693115</v>
      </c>
      <c r="D44" s="19">
        <v>2815272</v>
      </c>
      <c r="E44" s="19">
        <v>2763837</v>
      </c>
      <c r="F44" s="19">
        <v>2921438</v>
      </c>
      <c r="G44" s="19">
        <v>2894889</v>
      </c>
      <c r="H44" s="19">
        <v>2870588</v>
      </c>
      <c r="I44" s="19">
        <v>2774853</v>
      </c>
      <c r="J44" s="19">
        <v>2791658</v>
      </c>
      <c r="K44" s="19">
        <v>2821440</v>
      </c>
      <c r="L44" s="19">
        <v>2663946</v>
      </c>
      <c r="M44" s="21">
        <v>2808548</v>
      </c>
    </row>
    <row r="45" spans="1:13" s="14" customFormat="1" ht="25.5" x14ac:dyDescent="0.2">
      <c r="A45" s="17" t="s">
        <v>79</v>
      </c>
      <c r="B45" s="19">
        <v>85194</v>
      </c>
      <c r="C45" s="19">
        <v>102747</v>
      </c>
      <c r="D45" s="19">
        <v>14247</v>
      </c>
      <c r="E45" s="19">
        <v>97750</v>
      </c>
      <c r="F45" s="19">
        <v>94534</v>
      </c>
      <c r="G45" s="19">
        <v>98459</v>
      </c>
      <c r="H45" s="19">
        <v>134479</v>
      </c>
      <c r="I45" s="19">
        <v>90257</v>
      </c>
      <c r="J45" s="19">
        <v>138452</v>
      </c>
      <c r="K45" s="19">
        <v>86436</v>
      </c>
      <c r="L45" s="19">
        <v>77591</v>
      </c>
      <c r="M45" s="19">
        <v>82014</v>
      </c>
    </row>
    <row r="46" spans="1:13" s="14" customFormat="1" ht="25.5" x14ac:dyDescent="0.2">
      <c r="A46" s="17" t="s">
        <v>80</v>
      </c>
      <c r="B46" s="19">
        <v>10920</v>
      </c>
      <c r="C46" s="19">
        <v>11626</v>
      </c>
      <c r="D46" s="19">
        <v>92445</v>
      </c>
      <c r="E46" s="19">
        <v>16656</v>
      </c>
      <c r="F46" s="19">
        <v>13362</v>
      </c>
      <c r="G46" s="19">
        <v>15290</v>
      </c>
      <c r="H46" s="19">
        <v>56455</v>
      </c>
      <c r="I46" s="19">
        <v>41899</v>
      </c>
      <c r="J46" s="19">
        <v>57248</v>
      </c>
      <c r="K46" s="19">
        <v>28093</v>
      </c>
      <c r="L46" s="19">
        <v>21668</v>
      </c>
      <c r="M46" s="19">
        <v>24881</v>
      </c>
    </row>
    <row r="47" spans="1:13" s="14" customFormat="1" ht="12.75" x14ac:dyDescent="0.2">
      <c r="A47" s="17" t="s">
        <v>81</v>
      </c>
      <c r="B47" s="23">
        <v>851</v>
      </c>
      <c r="C47" s="23">
        <v>851</v>
      </c>
      <c r="D47" s="23">
        <v>851</v>
      </c>
      <c r="E47" s="23">
        <v>851</v>
      </c>
      <c r="F47" s="23">
        <v>851</v>
      </c>
      <c r="G47" s="23">
        <v>851.3</v>
      </c>
      <c r="H47" s="23">
        <v>851.3</v>
      </c>
      <c r="I47" s="23">
        <v>851.3</v>
      </c>
      <c r="J47" s="23">
        <v>851.3</v>
      </c>
      <c r="K47" s="23">
        <v>851.3</v>
      </c>
      <c r="L47" s="23">
        <v>851.3</v>
      </c>
      <c r="M47" s="23">
        <v>851.3</v>
      </c>
    </row>
    <row r="48" spans="1:13" s="14" customFormat="1" ht="12.75" x14ac:dyDescent="0.2">
      <c r="A48" s="17" t="s">
        <v>82</v>
      </c>
      <c r="B48" s="18">
        <v>0</v>
      </c>
      <c r="C48" s="18">
        <v>0</v>
      </c>
      <c r="D48" s="18">
        <v>0</v>
      </c>
      <c r="E48" s="18">
        <v>0</v>
      </c>
      <c r="F48" s="18">
        <v>0.31</v>
      </c>
      <c r="G48" s="18">
        <v>0</v>
      </c>
      <c r="H48" s="18">
        <v>0.01</v>
      </c>
      <c r="I48" s="18">
        <v>0</v>
      </c>
      <c r="J48" s="18">
        <v>0</v>
      </c>
      <c r="K48" s="18">
        <v>0</v>
      </c>
      <c r="L48" s="21">
        <f>1338.26/1000</f>
        <v>1.33826</v>
      </c>
      <c r="M48" s="18">
        <v>0</v>
      </c>
    </row>
    <row r="49" spans="1:13" s="14" customFormat="1" ht="25.5" x14ac:dyDescent="0.2">
      <c r="A49" s="24" t="s">
        <v>83</v>
      </c>
      <c r="B49" s="19">
        <v>0</v>
      </c>
      <c r="C49" s="19">
        <v>4004</v>
      </c>
      <c r="D49" s="18">
        <v>0</v>
      </c>
      <c r="E49" s="18">
        <v>0</v>
      </c>
      <c r="F49" s="19">
        <v>3270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18">
        <v>0</v>
      </c>
      <c r="M49" s="18">
        <v>0</v>
      </c>
    </row>
    <row r="50" spans="1:13" s="14" customFormat="1" ht="12.75" x14ac:dyDescent="0.2">
      <c r="A50" s="17" t="s">
        <v>84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</row>
    <row r="51" spans="1:13" s="14" customFormat="1" ht="12.75" x14ac:dyDescent="0.2">
      <c r="A51" s="17" t="s">
        <v>85</v>
      </c>
      <c r="B51" s="18">
        <v>5</v>
      </c>
      <c r="C51" s="18">
        <v>5</v>
      </c>
      <c r="D51" s="18">
        <v>5</v>
      </c>
      <c r="E51" s="18">
        <v>5</v>
      </c>
      <c r="F51" s="18">
        <v>5</v>
      </c>
      <c r="G51" s="18">
        <v>5</v>
      </c>
      <c r="H51" s="18">
        <v>5</v>
      </c>
      <c r="I51" s="18">
        <v>5</v>
      </c>
      <c r="J51" s="18">
        <v>5</v>
      </c>
      <c r="K51" s="18">
        <v>5</v>
      </c>
      <c r="L51" s="18">
        <v>5</v>
      </c>
      <c r="M51" s="18">
        <v>5</v>
      </c>
    </row>
    <row r="52" spans="1:13" s="14" customFormat="1" ht="12.75" x14ac:dyDescent="0.2">
      <c r="A52" s="17" t="s">
        <v>86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4</v>
      </c>
      <c r="K52" s="18">
        <v>4</v>
      </c>
      <c r="L52" s="18">
        <v>4</v>
      </c>
      <c r="M52" s="18">
        <v>4</v>
      </c>
    </row>
    <row r="53" spans="1:13" s="14" customFormat="1" ht="25.5" x14ac:dyDescent="0.2">
      <c r="A53" s="17" t="s">
        <v>87</v>
      </c>
      <c r="B53" s="18">
        <v>0</v>
      </c>
      <c r="C53" s="18">
        <v>7</v>
      </c>
      <c r="D53" s="18">
        <v>4</v>
      </c>
      <c r="E53" s="18">
        <v>5</v>
      </c>
      <c r="F53" s="18">
        <v>7</v>
      </c>
      <c r="G53" s="18">
        <v>7</v>
      </c>
      <c r="H53" s="18">
        <v>6</v>
      </c>
      <c r="I53" s="18">
        <v>6</v>
      </c>
      <c r="J53" s="18">
        <v>6</v>
      </c>
      <c r="K53" s="18">
        <v>6</v>
      </c>
      <c r="L53" s="18">
        <v>6</v>
      </c>
      <c r="M53" s="18">
        <v>6</v>
      </c>
    </row>
    <row r="54" spans="1:13" s="14" customFormat="1" ht="12.75" x14ac:dyDescent="0.2">
      <c r="A54" s="17" t="s">
        <v>88</v>
      </c>
      <c r="B54" s="18">
        <v>63</v>
      </c>
      <c r="C54" s="18">
        <v>63</v>
      </c>
      <c r="D54" s="18">
        <v>63</v>
      </c>
      <c r="E54" s="18">
        <v>63</v>
      </c>
      <c r="F54" s="18">
        <v>63</v>
      </c>
      <c r="G54" s="18">
        <v>63</v>
      </c>
      <c r="H54" s="18">
        <v>63</v>
      </c>
      <c r="I54" s="18">
        <v>63</v>
      </c>
      <c r="J54" s="18">
        <v>63</v>
      </c>
      <c r="K54" s="18">
        <v>63</v>
      </c>
      <c r="L54" s="18">
        <v>63</v>
      </c>
      <c r="M54" s="18">
        <v>63</v>
      </c>
    </row>
    <row r="55" spans="1:13" s="14" customFormat="1" ht="12.75" x14ac:dyDescent="0.2">
      <c r="A55" s="17" t="s">
        <v>89</v>
      </c>
      <c r="B55" s="18">
        <v>25</v>
      </c>
      <c r="C55" s="18">
        <v>25</v>
      </c>
      <c r="D55" s="18">
        <v>25</v>
      </c>
      <c r="E55" s="18">
        <v>25</v>
      </c>
      <c r="F55" s="18">
        <v>25</v>
      </c>
      <c r="G55" s="18">
        <v>25</v>
      </c>
      <c r="H55" s="18">
        <v>25</v>
      </c>
      <c r="I55" s="18">
        <v>25</v>
      </c>
      <c r="J55" s="18">
        <v>25</v>
      </c>
      <c r="K55" s="18">
        <v>25</v>
      </c>
      <c r="L55" s="18">
        <v>25</v>
      </c>
      <c r="M55" s="18">
        <v>25</v>
      </c>
    </row>
    <row r="56" spans="1:13" s="14" customFormat="1" ht="25.5" x14ac:dyDescent="0.2">
      <c r="A56" s="17" t="s">
        <v>90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s="14" customFormat="1" ht="25.5" x14ac:dyDescent="0.2">
      <c r="A57" s="17" t="s">
        <v>91</v>
      </c>
      <c r="B57" s="21">
        <v>0</v>
      </c>
      <c r="C57" s="18">
        <v>0</v>
      </c>
      <c r="D57" s="21">
        <v>10080</v>
      </c>
      <c r="E57" s="18">
        <v>0</v>
      </c>
      <c r="F57" s="18">
        <v>60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s="14" customFormat="1" ht="12.75" x14ac:dyDescent="0.2">
      <c r="A58" s="17" t="s">
        <v>92</v>
      </c>
      <c r="B58" s="18">
        <v>0</v>
      </c>
      <c r="C58" s="18">
        <v>0</v>
      </c>
      <c r="D58" s="18">
        <v>14</v>
      </c>
      <c r="E58" s="18">
        <v>0</v>
      </c>
      <c r="F58" s="18">
        <v>1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s="14" customFormat="1" ht="25.5" x14ac:dyDescent="0.2">
      <c r="A59" s="17" t="s">
        <v>93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s="14" customFormat="1" ht="25.5" x14ac:dyDescent="0.2">
      <c r="A60" s="17" t="s">
        <v>94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s="14" customFormat="1" ht="25.5" x14ac:dyDescent="0.2">
      <c r="A61" s="17" t="s">
        <v>95</v>
      </c>
      <c r="B61" s="18">
        <v>4</v>
      </c>
      <c r="C61" s="18">
        <v>4</v>
      </c>
      <c r="D61" s="18">
        <v>4</v>
      </c>
      <c r="E61" s="18">
        <v>4</v>
      </c>
      <c r="F61" s="18">
        <v>4</v>
      </c>
      <c r="G61" s="18">
        <v>4</v>
      </c>
      <c r="H61" s="18">
        <v>4</v>
      </c>
      <c r="I61" s="18">
        <v>4</v>
      </c>
      <c r="J61" s="18">
        <v>4</v>
      </c>
      <c r="K61" s="18">
        <v>4</v>
      </c>
      <c r="L61" s="18">
        <v>4</v>
      </c>
      <c r="M61" s="18">
        <v>4</v>
      </c>
    </row>
    <row r="62" spans="1:13" s="14" customFormat="1" ht="25.5" x14ac:dyDescent="0.2">
      <c r="A62" s="17" t="s">
        <v>96</v>
      </c>
      <c r="B62" s="25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0</v>
      </c>
      <c r="L62" s="18">
        <v>0</v>
      </c>
      <c r="M62" s="18">
        <v>0</v>
      </c>
    </row>
    <row r="63" spans="1:13" s="14" customFormat="1" ht="12.75" x14ac:dyDescent="0.2">
      <c r="A63" s="17" t="s">
        <v>97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s="14" customFormat="1" ht="12.75" x14ac:dyDescent="0.2">
      <c r="A64" s="17" t="s">
        <v>98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s="14" customFormat="1" ht="25.5" x14ac:dyDescent="0.2">
      <c r="A65" s="17" t="s">
        <v>99</v>
      </c>
      <c r="B65" s="18">
        <v>0</v>
      </c>
      <c r="C65" s="18">
        <v>0</v>
      </c>
      <c r="D65" s="18">
        <v>2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s="14" customFormat="1" ht="12.75" x14ac:dyDescent="0.2">
      <c r="A66" s="17" t="s">
        <v>100</v>
      </c>
      <c r="B66" s="18">
        <v>0</v>
      </c>
      <c r="C66" s="18">
        <v>0</v>
      </c>
      <c r="D66" s="18">
        <v>10</v>
      </c>
      <c r="E66" s="18">
        <v>0</v>
      </c>
      <c r="F66" s="18">
        <v>0</v>
      </c>
      <c r="G66" s="18">
        <v>13</v>
      </c>
      <c r="H66" s="18">
        <v>0</v>
      </c>
      <c r="I66" s="18">
        <v>0</v>
      </c>
      <c r="J66" s="18">
        <v>30</v>
      </c>
      <c r="K66" s="18">
        <v>0</v>
      </c>
      <c r="L66" s="18">
        <v>0</v>
      </c>
      <c r="M66" s="18">
        <v>18</v>
      </c>
    </row>
    <row r="67" spans="1:13" s="14" customFormat="1" ht="25.5" x14ac:dyDescent="0.2">
      <c r="A67" s="17" t="s">
        <v>101</v>
      </c>
      <c r="B67" s="18">
        <v>0</v>
      </c>
      <c r="C67" s="18">
        <v>0</v>
      </c>
      <c r="D67" s="18">
        <v>0</v>
      </c>
      <c r="E67" s="18">
        <v>0</v>
      </c>
      <c r="F67" s="18">
        <v>0</v>
      </c>
      <c r="G67" s="18">
        <v>0</v>
      </c>
      <c r="H67" s="18">
        <v>0</v>
      </c>
      <c r="I67" s="18">
        <v>0</v>
      </c>
      <c r="J67" s="18">
        <v>0</v>
      </c>
      <c r="K67" s="18">
        <v>0</v>
      </c>
      <c r="L67" s="18">
        <v>0</v>
      </c>
      <c r="M67" s="18">
        <v>0</v>
      </c>
    </row>
    <row r="68" spans="1:13" s="14" customFormat="1" ht="12.75" x14ac:dyDescent="0.2">
      <c r="A68" s="17" t="s">
        <v>102</v>
      </c>
      <c r="B68" s="18">
        <v>0</v>
      </c>
      <c r="C68" s="18">
        <v>0</v>
      </c>
      <c r="D68" s="18">
        <v>26</v>
      </c>
      <c r="E68" s="18">
        <v>0</v>
      </c>
      <c r="F68" s="18">
        <v>0</v>
      </c>
      <c r="G68" s="18">
        <v>4</v>
      </c>
      <c r="H68" s="18">
        <v>0</v>
      </c>
      <c r="I68" s="18">
        <v>0</v>
      </c>
      <c r="J68" s="18">
        <v>6</v>
      </c>
      <c r="K68" s="18">
        <v>0</v>
      </c>
      <c r="L68" s="18">
        <v>0</v>
      </c>
      <c r="M68" s="18">
        <v>8</v>
      </c>
    </row>
    <row r="69" spans="1:13" s="14" customFormat="1" ht="25.5" x14ac:dyDescent="0.2">
      <c r="A69" s="17" t="s">
        <v>103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</row>
    <row r="70" spans="1:13" s="14" customFormat="1" ht="25.5" x14ac:dyDescent="0.2">
      <c r="A70" s="17" t="s">
        <v>104</v>
      </c>
      <c r="B70" s="18">
        <v>0</v>
      </c>
      <c r="C70" s="18">
        <v>0</v>
      </c>
      <c r="D70" s="18">
        <v>9</v>
      </c>
      <c r="E70" s="18">
        <v>0</v>
      </c>
      <c r="F70" s="18">
        <v>0</v>
      </c>
      <c r="G70" s="18">
        <v>4</v>
      </c>
      <c r="H70" s="18">
        <v>0</v>
      </c>
      <c r="I70" s="18">
        <v>0</v>
      </c>
      <c r="J70" s="18">
        <v>5</v>
      </c>
      <c r="K70" s="18">
        <v>0</v>
      </c>
      <c r="L70" s="18">
        <v>0</v>
      </c>
      <c r="M70" s="18">
        <v>0</v>
      </c>
    </row>
    <row r="71" spans="1:13" s="14" customFormat="1" ht="38.25" x14ac:dyDescent="0.2">
      <c r="A71" s="17" t="s">
        <v>105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</row>
  </sheetData>
  <mergeCells count="1">
    <mergeCell ref="A1:A2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workbookViewId="0">
      <pane xSplit="1" ySplit="4" topLeftCell="B5" activePane="bottomRight" state="frozen"/>
      <selection activeCell="D5" sqref="D5"/>
      <selection pane="topRight" activeCell="D5" sqref="D5"/>
      <selection pane="bottomLeft" activeCell="D5" sqref="D5"/>
      <selection pane="bottomRight" activeCell="H11" sqref="H11"/>
    </sheetView>
  </sheetViews>
  <sheetFormatPr baseColWidth="10" defaultColWidth="14.42578125" defaultRowHeight="15" customHeight="1" x14ac:dyDescent="0.2"/>
  <cols>
    <col min="1" max="1" width="66.28515625" style="9" customWidth="1"/>
    <col min="2" max="13" width="15.28515625" style="9" customWidth="1"/>
    <col min="14" max="16384" width="14.42578125" style="9"/>
  </cols>
  <sheetData>
    <row r="1" spans="1:13" ht="17.25" customHeight="1" x14ac:dyDescent="0.2">
      <c r="A1" s="33" t="s">
        <v>256</v>
      </c>
      <c r="B1" s="11"/>
      <c r="C1" s="11"/>
      <c r="D1" s="11"/>
      <c r="E1" s="12"/>
      <c r="F1" s="12"/>
      <c r="G1" s="12"/>
      <c r="H1" s="12"/>
      <c r="I1" s="12"/>
      <c r="J1" s="12"/>
      <c r="K1" s="12"/>
      <c r="L1" s="12"/>
      <c r="M1" s="12"/>
    </row>
    <row r="2" spans="1:13" ht="17.25" customHeight="1" x14ac:dyDescent="0.2">
      <c r="A2" s="34"/>
      <c r="B2" s="11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</row>
    <row r="3" spans="1:13" ht="17.25" customHeight="1" x14ac:dyDescent="0.2">
      <c r="A3" s="3"/>
      <c r="B3" s="11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</row>
    <row r="4" spans="1:13" s="14" customFormat="1" ht="17.25" customHeight="1" x14ac:dyDescent="0.2">
      <c r="A4" s="15" t="s">
        <v>106</v>
      </c>
      <c r="B4" s="16" t="s">
        <v>1</v>
      </c>
      <c r="C4" s="16" t="s">
        <v>2</v>
      </c>
      <c r="D4" s="16" t="s">
        <v>3</v>
      </c>
      <c r="E4" s="16" t="s">
        <v>4</v>
      </c>
      <c r="F4" s="16" t="s">
        <v>5</v>
      </c>
      <c r="G4" s="16" t="s">
        <v>6</v>
      </c>
      <c r="H4" s="16" t="s">
        <v>7</v>
      </c>
      <c r="I4" s="16" t="s">
        <v>8</v>
      </c>
      <c r="J4" s="16" t="s">
        <v>9</v>
      </c>
      <c r="K4" s="16" t="s">
        <v>10</v>
      </c>
      <c r="L4" s="16" t="s">
        <v>11</v>
      </c>
      <c r="M4" s="16" t="s">
        <v>12</v>
      </c>
    </row>
    <row r="5" spans="1:13" s="14" customFormat="1" ht="17.25" customHeight="1" x14ac:dyDescent="0.2">
      <c r="A5" s="6" t="s">
        <v>107</v>
      </c>
      <c r="B5" s="21">
        <v>1068656</v>
      </c>
      <c r="C5" s="21">
        <v>1167092</v>
      </c>
      <c r="D5" s="21">
        <v>1074264</v>
      </c>
      <c r="E5" s="26">
        <v>894295</v>
      </c>
      <c r="F5" s="26">
        <v>1071070</v>
      </c>
      <c r="G5" s="26">
        <v>1166743</v>
      </c>
      <c r="H5" s="26">
        <v>1049933</v>
      </c>
      <c r="I5" s="26">
        <v>914337</v>
      </c>
      <c r="J5" s="26">
        <v>1007645</v>
      </c>
      <c r="K5" s="26">
        <v>955427</v>
      </c>
      <c r="L5" s="26">
        <v>990388</v>
      </c>
      <c r="M5" s="26">
        <v>969284</v>
      </c>
    </row>
    <row r="6" spans="1:13" s="14" customFormat="1" ht="12.75" x14ac:dyDescent="0.2">
      <c r="A6" s="6" t="s">
        <v>108</v>
      </c>
      <c r="B6" s="21">
        <v>1070281</v>
      </c>
      <c r="C6" s="21">
        <v>1168774</v>
      </c>
      <c r="D6" s="21">
        <v>1075747</v>
      </c>
      <c r="E6" s="26">
        <v>941247</v>
      </c>
      <c r="F6" s="26">
        <v>1127472</v>
      </c>
      <c r="G6" s="26">
        <v>1228917</v>
      </c>
      <c r="H6" s="26">
        <v>1105767</v>
      </c>
      <c r="I6" s="26">
        <v>962772</v>
      </c>
      <c r="J6" s="26">
        <v>1060939</v>
      </c>
      <c r="K6" s="26">
        <v>1005808</v>
      </c>
      <c r="L6" s="26">
        <v>1042649</v>
      </c>
      <c r="M6" s="26">
        <v>1020642</v>
      </c>
    </row>
    <row r="7" spans="1:13" s="14" customFormat="1" ht="17.25" customHeight="1" x14ac:dyDescent="0.2">
      <c r="A7" s="6" t="s">
        <v>109</v>
      </c>
      <c r="B7" s="21">
        <v>1235.2</v>
      </c>
      <c r="C7" s="21">
        <v>1235.2</v>
      </c>
      <c r="D7" s="21">
        <v>1235.2</v>
      </c>
      <c r="E7" s="26">
        <v>1235.2</v>
      </c>
      <c r="F7" s="26">
        <v>1235.2</v>
      </c>
      <c r="G7" s="26">
        <v>1235.2</v>
      </c>
      <c r="H7" s="26">
        <v>1235.2</v>
      </c>
      <c r="I7" s="26">
        <v>1235.2</v>
      </c>
      <c r="J7" s="26">
        <v>1235</v>
      </c>
      <c r="K7" s="26">
        <v>1235.2</v>
      </c>
      <c r="L7" s="26">
        <v>1235.2</v>
      </c>
      <c r="M7" s="26">
        <v>1235.2</v>
      </c>
    </row>
    <row r="8" spans="1:13" s="14" customFormat="1" ht="17.25" customHeight="1" x14ac:dyDescent="0.2">
      <c r="A8" s="6" t="s">
        <v>110</v>
      </c>
      <c r="B8" s="21">
        <v>1068656</v>
      </c>
      <c r="C8" s="21">
        <v>1167092</v>
      </c>
      <c r="D8" s="21">
        <v>1074264</v>
      </c>
      <c r="E8" s="26">
        <v>894295</v>
      </c>
      <c r="F8" s="26">
        <v>1071070</v>
      </c>
      <c r="G8" s="26">
        <v>1166743</v>
      </c>
      <c r="H8" s="26">
        <v>1049933</v>
      </c>
      <c r="I8" s="26">
        <v>914337</v>
      </c>
      <c r="J8" s="26">
        <v>1007645</v>
      </c>
      <c r="K8" s="26">
        <v>955427</v>
      </c>
      <c r="L8" s="26">
        <v>990388</v>
      </c>
      <c r="M8" s="26">
        <v>969284</v>
      </c>
    </row>
    <row r="9" spans="1:13" s="14" customFormat="1" ht="17.25" customHeight="1" x14ac:dyDescent="0.2">
      <c r="A9" s="6" t="s">
        <v>111</v>
      </c>
      <c r="B9" s="21">
        <v>42118</v>
      </c>
      <c r="C9" s="21">
        <v>506192</v>
      </c>
      <c r="D9" s="21">
        <v>862282</v>
      </c>
      <c r="E9" s="26">
        <v>61742.5</v>
      </c>
      <c r="F9" s="26">
        <v>215827</v>
      </c>
      <c r="G9" s="26">
        <v>3981</v>
      </c>
      <c r="H9" s="26">
        <v>194385</v>
      </c>
      <c r="I9" s="26">
        <v>104546.4</v>
      </c>
      <c r="J9" s="26">
        <v>186327</v>
      </c>
      <c r="K9" s="26">
        <v>207658</v>
      </c>
      <c r="L9" s="26">
        <v>166023</v>
      </c>
      <c r="M9" s="26">
        <v>217463</v>
      </c>
    </row>
    <row r="10" spans="1:13" s="14" customFormat="1" ht="17.25" customHeight="1" x14ac:dyDescent="0.2">
      <c r="A10" s="6" t="s">
        <v>112</v>
      </c>
      <c r="B10" s="22">
        <v>0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</row>
    <row r="11" spans="1:13" s="14" customFormat="1" ht="17.25" customHeight="1" x14ac:dyDescent="0.2">
      <c r="A11" s="6" t="s">
        <v>113</v>
      </c>
      <c r="B11" s="28">
        <v>281650</v>
      </c>
      <c r="C11" s="28">
        <v>266240</v>
      </c>
      <c r="D11" s="28">
        <v>283298</v>
      </c>
      <c r="E11" s="29">
        <v>266090</v>
      </c>
      <c r="F11" s="29">
        <v>291188</v>
      </c>
      <c r="G11" s="29">
        <v>336065</v>
      </c>
      <c r="H11" s="26">
        <v>290463</v>
      </c>
      <c r="I11" s="26">
        <v>288856</v>
      </c>
      <c r="J11" s="26">
        <v>276128</v>
      </c>
      <c r="K11" s="26">
        <v>277308</v>
      </c>
      <c r="L11" s="26">
        <v>249204</v>
      </c>
      <c r="M11" s="26">
        <v>303509</v>
      </c>
    </row>
    <row r="12" spans="1:13" s="14" customFormat="1" ht="17.25" customHeight="1" x14ac:dyDescent="0.2">
      <c r="A12" s="6" t="s">
        <v>114</v>
      </c>
      <c r="B12" s="18">
        <v>0</v>
      </c>
      <c r="C12" s="18">
        <v>0</v>
      </c>
      <c r="D12" s="18">
        <v>3.8833100000000001E-3</v>
      </c>
      <c r="E12" s="27">
        <v>0</v>
      </c>
      <c r="F12" s="27">
        <v>0</v>
      </c>
      <c r="G12" s="27">
        <v>2.07486E-3</v>
      </c>
      <c r="H12" s="27">
        <v>0</v>
      </c>
      <c r="I12" s="27">
        <v>0</v>
      </c>
      <c r="J12" s="27">
        <v>1.4744000000000001E-3</v>
      </c>
      <c r="K12" s="27">
        <v>0</v>
      </c>
      <c r="L12" s="27">
        <v>0</v>
      </c>
      <c r="M12" s="27">
        <v>3.5555999999999999E-4</v>
      </c>
    </row>
    <row r="13" spans="1:13" s="14" customFormat="1" ht="25.5" x14ac:dyDescent="0.2">
      <c r="A13" s="6" t="s">
        <v>115</v>
      </c>
      <c r="B13" s="18">
        <v>0</v>
      </c>
      <c r="C13" s="18">
        <v>0</v>
      </c>
      <c r="D13" s="18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</row>
    <row r="14" spans="1:13" s="14" customFormat="1" ht="25.5" x14ac:dyDescent="0.2">
      <c r="A14" s="6" t="s">
        <v>116</v>
      </c>
      <c r="B14" s="21">
        <v>0.85</v>
      </c>
      <c r="C14" s="21">
        <v>0.96</v>
      </c>
      <c r="D14" s="21">
        <v>1.56</v>
      </c>
      <c r="E14" s="26">
        <v>6.5</v>
      </c>
      <c r="F14" s="26">
        <v>45</v>
      </c>
      <c r="G14" s="26">
        <v>37.5</v>
      </c>
      <c r="H14" s="26">
        <v>63.04</v>
      </c>
      <c r="I14" s="26">
        <v>79.599999999999994</v>
      </c>
      <c r="J14" s="26">
        <v>78</v>
      </c>
      <c r="K14" s="26">
        <v>338.4</v>
      </c>
      <c r="L14" s="26">
        <v>301.2</v>
      </c>
      <c r="M14" s="26">
        <v>359</v>
      </c>
    </row>
    <row r="15" spans="1:13" s="14" customFormat="1" ht="25.5" x14ac:dyDescent="0.2">
      <c r="A15" s="6" t="s">
        <v>117</v>
      </c>
      <c r="B15" s="18">
        <v>0</v>
      </c>
      <c r="C15" s="18">
        <v>0</v>
      </c>
      <c r="D15" s="18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</row>
  </sheetData>
  <mergeCells count="1">
    <mergeCell ref="A1:A2"/>
  </mergeCells>
  <pageMargins left="0.7" right="0.7" top="0.75" bottom="0.75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5"/>
  <sheetViews>
    <sheetView workbookViewId="0">
      <pane xSplit="1" ySplit="4" topLeftCell="B5" activePane="bottomRight" state="frozen"/>
      <selection activeCell="D5" sqref="D5"/>
      <selection pane="topRight" activeCell="D5" sqref="D5"/>
      <selection pane="bottomLeft" activeCell="D5" sqref="D5"/>
      <selection pane="bottomRight" activeCell="A4" sqref="A4"/>
    </sheetView>
  </sheetViews>
  <sheetFormatPr baseColWidth="10" defaultColWidth="14.42578125" defaultRowHeight="15" customHeight="1" x14ac:dyDescent="0.2"/>
  <cols>
    <col min="1" max="1" width="70.7109375" style="9" customWidth="1"/>
    <col min="2" max="13" width="13.5703125" style="9" customWidth="1"/>
    <col min="14" max="16384" width="14.42578125" style="9"/>
  </cols>
  <sheetData>
    <row r="1" spans="1:13" ht="17.25" customHeight="1" x14ac:dyDescent="0.2">
      <c r="A1" s="33" t="s">
        <v>256</v>
      </c>
      <c r="B1" s="13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 ht="17.25" customHeight="1" x14ac:dyDescent="0.2">
      <c r="A2" s="35"/>
      <c r="B2" s="13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13" ht="17.25" customHeight="1" x14ac:dyDescent="0.2">
      <c r="A3" s="1"/>
      <c r="B3" s="13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</row>
    <row r="4" spans="1:13" s="14" customFormat="1" ht="17.25" customHeight="1" x14ac:dyDescent="0.2">
      <c r="A4" s="30" t="s">
        <v>118</v>
      </c>
      <c r="B4" s="16" t="s">
        <v>1</v>
      </c>
      <c r="C4" s="16" t="s">
        <v>2</v>
      </c>
      <c r="D4" s="16" t="s">
        <v>3</v>
      </c>
      <c r="E4" s="16" t="s">
        <v>4</v>
      </c>
      <c r="F4" s="16" t="s">
        <v>5</v>
      </c>
      <c r="G4" s="16" t="s">
        <v>6</v>
      </c>
      <c r="H4" s="16" t="s">
        <v>7</v>
      </c>
      <c r="I4" s="16" t="s">
        <v>8</v>
      </c>
      <c r="J4" s="16" t="s">
        <v>9</v>
      </c>
      <c r="K4" s="16" t="s">
        <v>10</v>
      </c>
      <c r="L4" s="16" t="s">
        <v>11</v>
      </c>
      <c r="M4" s="16" t="s">
        <v>12</v>
      </c>
    </row>
    <row r="5" spans="1:13" s="14" customFormat="1" ht="17.25" customHeight="1" x14ac:dyDescent="0.2">
      <c r="A5" s="6" t="s">
        <v>119</v>
      </c>
      <c r="B5" s="19">
        <v>9</v>
      </c>
      <c r="C5" s="19">
        <v>9</v>
      </c>
      <c r="D5" s="19">
        <v>9</v>
      </c>
      <c r="E5" s="18">
        <v>9</v>
      </c>
      <c r="F5" s="18">
        <v>9</v>
      </c>
      <c r="G5" s="18">
        <v>9</v>
      </c>
      <c r="H5" s="18">
        <v>9</v>
      </c>
      <c r="I5" s="18">
        <v>9</v>
      </c>
      <c r="J5" s="18">
        <v>9</v>
      </c>
      <c r="K5" s="18">
        <v>9</v>
      </c>
      <c r="L5" s="18">
        <v>9</v>
      </c>
      <c r="M5" s="18">
        <v>9</v>
      </c>
    </row>
    <row r="6" spans="1:13" s="14" customFormat="1" ht="17.25" customHeight="1" x14ac:dyDescent="0.2">
      <c r="A6" s="6" t="s">
        <v>120</v>
      </c>
      <c r="B6" s="19">
        <v>634537</v>
      </c>
      <c r="C6" s="19">
        <v>634537</v>
      </c>
      <c r="D6" s="19">
        <v>634537</v>
      </c>
      <c r="E6" s="19">
        <v>634537</v>
      </c>
      <c r="F6" s="19">
        <v>634537</v>
      </c>
      <c r="G6" s="19">
        <v>634537</v>
      </c>
      <c r="H6" s="19">
        <v>634537</v>
      </c>
      <c r="I6" s="19">
        <v>634537</v>
      </c>
      <c r="J6" s="19">
        <v>634537</v>
      </c>
      <c r="K6" s="19">
        <v>634537</v>
      </c>
      <c r="L6" s="19">
        <v>634537</v>
      </c>
      <c r="M6" s="19">
        <v>634537</v>
      </c>
    </row>
    <row r="7" spans="1:13" s="14" customFormat="1" ht="17.25" customHeight="1" x14ac:dyDescent="0.2">
      <c r="A7" s="6" t="s">
        <v>121</v>
      </c>
      <c r="B7" s="21">
        <v>3.83</v>
      </c>
      <c r="C7" s="21">
        <v>3.83</v>
      </c>
      <c r="D7" s="21">
        <v>3.83</v>
      </c>
      <c r="E7" s="21">
        <v>3.83</v>
      </c>
      <c r="F7" s="21">
        <v>3.83</v>
      </c>
      <c r="G7" s="21">
        <v>3.83</v>
      </c>
      <c r="H7" s="21">
        <v>3.83</v>
      </c>
      <c r="I7" s="21">
        <v>3.83</v>
      </c>
      <c r="J7" s="21">
        <v>3.83</v>
      </c>
      <c r="K7" s="21">
        <v>3.83</v>
      </c>
      <c r="L7" s="21">
        <v>3.83</v>
      </c>
      <c r="M7" s="21">
        <v>3.83</v>
      </c>
    </row>
    <row r="8" spans="1:13" s="14" customFormat="1" ht="17.25" customHeight="1" x14ac:dyDescent="0.2">
      <c r="A8" s="6" t="s">
        <v>122</v>
      </c>
      <c r="B8" s="20">
        <v>534154</v>
      </c>
      <c r="C8" s="20">
        <v>534154</v>
      </c>
      <c r="D8" s="20">
        <v>534154</v>
      </c>
      <c r="E8" s="20">
        <v>534154</v>
      </c>
      <c r="F8" s="20">
        <v>534154</v>
      </c>
      <c r="G8" s="20">
        <v>534154</v>
      </c>
      <c r="H8" s="20">
        <v>534154</v>
      </c>
      <c r="I8" s="20">
        <v>534154</v>
      </c>
      <c r="J8" s="20">
        <v>534154</v>
      </c>
      <c r="K8" s="20">
        <v>534154</v>
      </c>
      <c r="L8" s="20">
        <v>534154</v>
      </c>
      <c r="M8" s="20">
        <v>534154</v>
      </c>
    </row>
    <row r="9" spans="1:13" s="14" customFormat="1" ht="17.25" customHeight="1" x14ac:dyDescent="0.2">
      <c r="A9" s="6" t="s">
        <v>123</v>
      </c>
      <c r="B9" s="20">
        <v>124406</v>
      </c>
      <c r="C9" s="20">
        <v>124605</v>
      </c>
      <c r="D9" s="20">
        <v>124637</v>
      </c>
      <c r="E9" s="20">
        <v>124642</v>
      </c>
      <c r="F9" s="20">
        <v>124724</v>
      </c>
      <c r="G9" s="20">
        <v>124867</v>
      </c>
      <c r="H9" s="20">
        <v>124979</v>
      </c>
      <c r="I9" s="20">
        <v>125076</v>
      </c>
      <c r="J9" s="20">
        <v>125194</v>
      </c>
      <c r="K9" s="20">
        <v>125350</v>
      </c>
      <c r="L9" s="20">
        <v>125434</v>
      </c>
      <c r="M9" s="20">
        <v>125571</v>
      </c>
    </row>
    <row r="10" spans="1:13" s="14" customFormat="1" ht="34.5" customHeight="1" x14ac:dyDescent="0.2">
      <c r="A10" s="6" t="s">
        <v>257</v>
      </c>
      <c r="B10" s="20">
        <v>3236</v>
      </c>
      <c r="C10" s="20">
        <v>3245</v>
      </c>
      <c r="D10" s="20">
        <v>3346</v>
      </c>
      <c r="E10" s="20">
        <v>3287</v>
      </c>
      <c r="F10" s="20">
        <v>3253</v>
      </c>
      <c r="G10" s="20">
        <v>3272</v>
      </c>
      <c r="H10" s="20">
        <v>3207</v>
      </c>
      <c r="I10" s="20">
        <v>3278</v>
      </c>
      <c r="J10" s="20">
        <v>3254</v>
      </c>
      <c r="K10" s="20">
        <v>3262</v>
      </c>
      <c r="L10" s="20">
        <v>3272</v>
      </c>
      <c r="M10" s="20">
        <v>3279</v>
      </c>
    </row>
    <row r="11" spans="1:13" s="14" customFormat="1" ht="17.25" customHeight="1" x14ac:dyDescent="0.2">
      <c r="A11" s="6" t="s">
        <v>258</v>
      </c>
      <c r="B11" s="20">
        <v>8930</v>
      </c>
      <c r="C11" s="20">
        <v>8979</v>
      </c>
      <c r="D11" s="20">
        <v>9005</v>
      </c>
      <c r="E11" s="20">
        <v>9097</v>
      </c>
      <c r="F11" s="20">
        <v>9154</v>
      </c>
      <c r="G11" s="20">
        <v>9176</v>
      </c>
      <c r="H11" s="20">
        <v>9212</v>
      </c>
      <c r="I11" s="20">
        <v>9342</v>
      </c>
      <c r="J11" s="20">
        <v>9367</v>
      </c>
      <c r="K11" s="20">
        <v>9421</v>
      </c>
      <c r="L11" s="20">
        <v>9473</v>
      </c>
      <c r="M11" s="20">
        <v>9485</v>
      </c>
    </row>
    <row r="12" spans="1:13" s="14" customFormat="1" ht="17.25" customHeight="1" x14ac:dyDescent="0.2">
      <c r="A12" s="6" t="s">
        <v>259</v>
      </c>
      <c r="B12" s="20">
        <v>649</v>
      </c>
      <c r="C12" s="22">
        <v>656</v>
      </c>
      <c r="D12" s="22">
        <v>669</v>
      </c>
      <c r="E12" s="22">
        <v>686</v>
      </c>
      <c r="F12" s="22">
        <v>698</v>
      </c>
      <c r="G12" s="22">
        <v>697</v>
      </c>
      <c r="H12" s="22">
        <v>707</v>
      </c>
      <c r="I12" s="22">
        <v>723</v>
      </c>
      <c r="J12" s="22">
        <v>718</v>
      </c>
      <c r="K12" s="22">
        <v>731</v>
      </c>
      <c r="L12" s="22">
        <v>745</v>
      </c>
      <c r="M12" s="22">
        <v>744</v>
      </c>
    </row>
    <row r="13" spans="1:13" s="14" customFormat="1" ht="17.25" customHeight="1" x14ac:dyDescent="0.2">
      <c r="A13" s="6" t="s">
        <v>260</v>
      </c>
      <c r="B13" s="20">
        <v>8704</v>
      </c>
      <c r="C13" s="20">
        <v>8732</v>
      </c>
      <c r="D13" s="20">
        <v>8773</v>
      </c>
      <c r="E13" s="20">
        <v>8760</v>
      </c>
      <c r="F13" s="20">
        <v>8734</v>
      </c>
      <c r="G13" s="20">
        <v>8691</v>
      </c>
      <c r="H13" s="20">
        <v>8657</v>
      </c>
      <c r="I13" s="20">
        <v>8581</v>
      </c>
      <c r="J13" s="20">
        <v>8583</v>
      </c>
      <c r="K13" s="20">
        <v>8563</v>
      </c>
      <c r="L13" s="20">
        <v>8554</v>
      </c>
      <c r="M13" s="20">
        <v>8570</v>
      </c>
    </row>
    <row r="14" spans="1:13" s="14" customFormat="1" ht="17.25" customHeight="1" x14ac:dyDescent="0.2">
      <c r="A14" s="6" t="s">
        <v>124</v>
      </c>
      <c r="B14" s="20">
        <v>417</v>
      </c>
      <c r="C14" s="22">
        <v>418</v>
      </c>
      <c r="D14" s="22">
        <v>418</v>
      </c>
      <c r="E14" s="22">
        <v>418</v>
      </c>
      <c r="F14" s="22">
        <v>417</v>
      </c>
      <c r="G14" s="22">
        <v>417</v>
      </c>
      <c r="H14" s="22">
        <v>416</v>
      </c>
      <c r="I14" s="22">
        <v>418</v>
      </c>
      <c r="J14" s="22">
        <v>420</v>
      </c>
      <c r="K14" s="22">
        <v>421</v>
      </c>
      <c r="L14" s="22">
        <v>427</v>
      </c>
      <c r="M14" s="22">
        <v>427</v>
      </c>
    </row>
    <row r="15" spans="1:13" s="14" customFormat="1" ht="17.25" customHeight="1" x14ac:dyDescent="0.2">
      <c r="A15" s="6" t="s">
        <v>125</v>
      </c>
      <c r="B15" s="20">
        <v>49358</v>
      </c>
      <c r="C15" s="19">
        <v>49351</v>
      </c>
      <c r="D15" s="19">
        <v>49299</v>
      </c>
      <c r="E15" s="19">
        <v>43626</v>
      </c>
      <c r="F15" s="19">
        <v>38611</v>
      </c>
      <c r="G15" s="19">
        <v>43030</v>
      </c>
      <c r="H15" s="19">
        <v>49093</v>
      </c>
      <c r="I15" s="19">
        <v>47195</v>
      </c>
      <c r="J15" s="19">
        <v>42413</v>
      </c>
      <c r="K15" s="19">
        <v>41068</v>
      </c>
      <c r="L15" s="19">
        <v>41710</v>
      </c>
      <c r="M15" s="19">
        <v>40966</v>
      </c>
    </row>
    <row r="16" spans="1:13" s="14" customFormat="1" ht="17.25" customHeight="1" x14ac:dyDescent="0.2">
      <c r="A16" s="6" t="s">
        <v>126</v>
      </c>
      <c r="B16" s="20">
        <v>83943</v>
      </c>
      <c r="C16" s="19">
        <v>83932</v>
      </c>
      <c r="D16" s="19">
        <v>83843</v>
      </c>
      <c r="E16" s="19">
        <v>89747</v>
      </c>
      <c r="F16" s="19">
        <v>94866</v>
      </c>
      <c r="G16" s="19">
        <v>89480</v>
      </c>
      <c r="H16" s="19">
        <v>82961</v>
      </c>
      <c r="I16" s="19">
        <v>85013</v>
      </c>
      <c r="J16" s="19">
        <v>89587</v>
      </c>
      <c r="K16" s="19">
        <v>91567</v>
      </c>
      <c r="L16" s="19">
        <v>90843</v>
      </c>
      <c r="M16" s="19">
        <v>92186</v>
      </c>
    </row>
    <row r="17" spans="1:13" s="14" customFormat="1" ht="17.25" customHeight="1" x14ac:dyDescent="0.2">
      <c r="A17" s="6" t="s">
        <v>127</v>
      </c>
      <c r="B17" s="19">
        <v>111653</v>
      </c>
      <c r="C17" s="19">
        <v>111694</v>
      </c>
      <c r="D17" s="19">
        <v>111489</v>
      </c>
      <c r="E17" s="19">
        <v>111645</v>
      </c>
      <c r="F17" s="19">
        <v>111915</v>
      </c>
      <c r="G17" s="19">
        <v>110888</v>
      </c>
      <c r="H17" s="19">
        <v>110441</v>
      </c>
      <c r="I17" s="19">
        <v>110656</v>
      </c>
      <c r="J17" s="19">
        <v>110440</v>
      </c>
      <c r="K17" s="19">
        <v>111037</v>
      </c>
      <c r="L17" s="19">
        <v>110978</v>
      </c>
      <c r="M17" s="19">
        <v>111445</v>
      </c>
    </row>
    <row r="18" spans="1:13" s="14" customFormat="1" ht="25.5" x14ac:dyDescent="0.2">
      <c r="A18" s="31" t="s">
        <v>128</v>
      </c>
      <c r="B18" s="19">
        <v>18936</v>
      </c>
      <c r="C18" s="19">
        <v>18773</v>
      </c>
      <c r="D18" s="19">
        <v>18448</v>
      </c>
      <c r="E18" s="19">
        <v>8130</v>
      </c>
      <c r="F18" s="19">
        <v>8134</v>
      </c>
      <c r="G18" s="19">
        <v>8048</v>
      </c>
      <c r="H18" s="19">
        <v>7867</v>
      </c>
      <c r="I18" s="19">
        <v>7765</v>
      </c>
      <c r="J18" s="19">
        <v>7609</v>
      </c>
      <c r="K18" s="19">
        <v>7540</v>
      </c>
      <c r="L18" s="19">
        <v>7393</v>
      </c>
      <c r="M18" s="19">
        <v>7405</v>
      </c>
    </row>
    <row r="19" spans="1:13" s="14" customFormat="1" ht="17.25" customHeight="1" x14ac:dyDescent="0.2">
      <c r="A19" s="6" t="s">
        <v>129</v>
      </c>
      <c r="B19" s="19">
        <v>8088</v>
      </c>
      <c r="C19" s="19">
        <v>8067</v>
      </c>
      <c r="D19" s="19">
        <v>8113</v>
      </c>
      <c r="E19" s="19">
        <v>8222</v>
      </c>
      <c r="F19" s="19">
        <v>8211</v>
      </c>
      <c r="G19" s="19">
        <v>8249</v>
      </c>
      <c r="H19" s="19">
        <v>8248</v>
      </c>
      <c r="I19" s="19">
        <v>8360</v>
      </c>
      <c r="J19" s="19">
        <v>8414</v>
      </c>
      <c r="K19" s="19">
        <v>8455</v>
      </c>
      <c r="L19" s="19">
        <v>8491</v>
      </c>
      <c r="M19" s="19">
        <v>8548</v>
      </c>
    </row>
    <row r="20" spans="1:13" s="14" customFormat="1" ht="25.5" x14ac:dyDescent="0.2">
      <c r="A20" s="31" t="s">
        <v>130</v>
      </c>
      <c r="B20" s="19">
        <v>1161</v>
      </c>
      <c r="C20" s="19">
        <v>1142</v>
      </c>
      <c r="D20" s="19">
        <v>1132</v>
      </c>
      <c r="E20" s="18">
        <v>692</v>
      </c>
      <c r="F20" s="18">
        <v>689</v>
      </c>
      <c r="G20" s="18">
        <v>686</v>
      </c>
      <c r="H20" s="18">
        <v>660</v>
      </c>
      <c r="I20" s="18">
        <v>657</v>
      </c>
      <c r="J20" s="18">
        <v>645</v>
      </c>
      <c r="K20" s="18">
        <v>635</v>
      </c>
      <c r="L20" s="18">
        <v>627</v>
      </c>
      <c r="M20" s="18">
        <v>633</v>
      </c>
    </row>
    <row r="21" spans="1:13" s="14" customFormat="1" ht="17.25" customHeight="1" x14ac:dyDescent="0.2">
      <c r="A21" s="6" t="s">
        <v>131</v>
      </c>
      <c r="B21" s="19">
        <v>601</v>
      </c>
      <c r="C21" s="18">
        <v>606</v>
      </c>
      <c r="D21" s="18">
        <v>619</v>
      </c>
      <c r="E21" s="18">
        <v>634</v>
      </c>
      <c r="F21" s="18">
        <v>638</v>
      </c>
      <c r="G21" s="18">
        <v>649</v>
      </c>
      <c r="H21" s="18">
        <v>659</v>
      </c>
      <c r="I21" s="18">
        <v>667</v>
      </c>
      <c r="J21" s="18">
        <v>668</v>
      </c>
      <c r="K21" s="18">
        <v>668</v>
      </c>
      <c r="L21" s="18">
        <v>672</v>
      </c>
      <c r="M21" s="18">
        <v>681</v>
      </c>
    </row>
    <row r="22" spans="1:13" s="14" customFormat="1" ht="25.5" x14ac:dyDescent="0.2">
      <c r="A22" s="31" t="s">
        <v>132</v>
      </c>
      <c r="B22" s="19">
        <v>53</v>
      </c>
      <c r="C22" s="18">
        <v>55</v>
      </c>
      <c r="D22" s="18">
        <v>55</v>
      </c>
      <c r="E22" s="18">
        <v>34</v>
      </c>
      <c r="F22" s="18">
        <v>34</v>
      </c>
      <c r="G22" s="18">
        <v>33</v>
      </c>
      <c r="H22" s="18">
        <v>30</v>
      </c>
      <c r="I22" s="18">
        <v>29</v>
      </c>
      <c r="J22" s="18">
        <v>30</v>
      </c>
      <c r="K22" s="18">
        <v>31</v>
      </c>
      <c r="L22" s="18">
        <v>31</v>
      </c>
      <c r="M22" s="18">
        <v>29</v>
      </c>
    </row>
    <row r="23" spans="1:13" s="14" customFormat="1" ht="17.25" customHeight="1" x14ac:dyDescent="0.2">
      <c r="A23" s="6" t="s">
        <v>133</v>
      </c>
      <c r="B23" s="19">
        <v>7933</v>
      </c>
      <c r="C23" s="19">
        <v>7929</v>
      </c>
      <c r="D23" s="19">
        <v>7972</v>
      </c>
      <c r="E23" s="19">
        <v>7980</v>
      </c>
      <c r="F23" s="19">
        <v>7882</v>
      </c>
      <c r="G23" s="19">
        <v>7847</v>
      </c>
      <c r="H23" s="19">
        <v>7829</v>
      </c>
      <c r="I23" s="19">
        <v>7729</v>
      </c>
      <c r="J23" s="19">
        <v>7718</v>
      </c>
      <c r="K23" s="19">
        <v>7722</v>
      </c>
      <c r="L23" s="19">
        <v>7717</v>
      </c>
      <c r="M23" s="19">
        <v>7746</v>
      </c>
    </row>
    <row r="24" spans="1:13" s="14" customFormat="1" ht="25.5" x14ac:dyDescent="0.2">
      <c r="A24" s="31" t="s">
        <v>134</v>
      </c>
      <c r="B24" s="19">
        <v>930</v>
      </c>
      <c r="C24" s="18">
        <v>920</v>
      </c>
      <c r="D24" s="18">
        <v>922</v>
      </c>
      <c r="E24" s="18">
        <v>346</v>
      </c>
      <c r="F24" s="18">
        <v>349</v>
      </c>
      <c r="G24" s="18">
        <v>346</v>
      </c>
      <c r="H24" s="18">
        <v>338</v>
      </c>
      <c r="I24" s="18">
        <v>330</v>
      </c>
      <c r="J24" s="18">
        <v>324</v>
      </c>
      <c r="K24" s="18">
        <v>321</v>
      </c>
      <c r="L24" s="18">
        <v>314</v>
      </c>
      <c r="M24" s="18">
        <v>313</v>
      </c>
    </row>
    <row r="25" spans="1:13" s="14" customFormat="1" ht="17.25" customHeight="1" x14ac:dyDescent="0.2">
      <c r="A25" s="6" t="s">
        <v>135</v>
      </c>
      <c r="B25" s="19">
        <v>411</v>
      </c>
      <c r="C25" s="18">
        <v>412</v>
      </c>
      <c r="D25" s="18">
        <v>413</v>
      </c>
      <c r="E25" s="18">
        <v>413</v>
      </c>
      <c r="F25" s="18">
        <v>413</v>
      </c>
      <c r="G25" s="18">
        <v>413</v>
      </c>
      <c r="H25" s="18">
        <v>412</v>
      </c>
      <c r="I25" s="18">
        <v>415</v>
      </c>
      <c r="J25" s="18">
        <v>415</v>
      </c>
      <c r="K25" s="18">
        <v>416</v>
      </c>
      <c r="L25" s="18">
        <v>420</v>
      </c>
      <c r="M25" s="18">
        <v>420</v>
      </c>
    </row>
    <row r="26" spans="1:13" s="14" customFormat="1" ht="25.5" x14ac:dyDescent="0.2">
      <c r="A26" s="31" t="s">
        <v>136</v>
      </c>
      <c r="B26" s="19">
        <v>43</v>
      </c>
      <c r="C26" s="18">
        <v>42</v>
      </c>
      <c r="D26" s="18">
        <v>42</v>
      </c>
      <c r="E26" s="18">
        <v>33</v>
      </c>
      <c r="F26" s="18">
        <v>33</v>
      </c>
      <c r="G26" s="18">
        <v>32</v>
      </c>
      <c r="H26" s="18">
        <v>31</v>
      </c>
      <c r="I26" s="18">
        <v>31</v>
      </c>
      <c r="J26" s="18">
        <v>31</v>
      </c>
      <c r="K26" s="18">
        <v>31</v>
      </c>
      <c r="L26" s="18">
        <v>31</v>
      </c>
      <c r="M26" s="18">
        <v>30</v>
      </c>
    </row>
    <row r="27" spans="1:13" s="14" customFormat="1" ht="17.25" customHeight="1" x14ac:dyDescent="0.2">
      <c r="A27" s="6" t="s">
        <v>137</v>
      </c>
      <c r="B27" s="19">
        <v>0</v>
      </c>
      <c r="C27" s="18">
        <v>29</v>
      </c>
      <c r="D27" s="18">
        <v>37</v>
      </c>
      <c r="E27" s="18">
        <v>23</v>
      </c>
      <c r="F27" s="18">
        <v>31</v>
      </c>
      <c r="G27" s="18">
        <v>27</v>
      </c>
      <c r="H27" s="18">
        <v>39</v>
      </c>
      <c r="I27" s="18">
        <v>27</v>
      </c>
      <c r="J27" s="18">
        <v>31</v>
      </c>
      <c r="K27" s="18">
        <v>42</v>
      </c>
      <c r="L27" s="18">
        <v>47</v>
      </c>
      <c r="M27" s="18">
        <v>36</v>
      </c>
    </row>
    <row r="28" spans="1:13" s="14" customFormat="1" ht="17.25" customHeight="1" x14ac:dyDescent="0.2">
      <c r="A28" s="6" t="s">
        <v>138</v>
      </c>
      <c r="B28" s="19">
        <v>114087</v>
      </c>
      <c r="C28" s="19">
        <v>113895</v>
      </c>
      <c r="D28" s="19">
        <v>113751</v>
      </c>
      <c r="E28" s="19">
        <v>113884</v>
      </c>
      <c r="F28" s="19">
        <v>114221</v>
      </c>
      <c r="G28" s="19">
        <v>113258</v>
      </c>
      <c r="H28" s="20">
        <v>112870</v>
      </c>
      <c r="I28" s="20">
        <v>112992</v>
      </c>
      <c r="J28" s="20">
        <v>112737</v>
      </c>
      <c r="K28" s="20">
        <v>113290</v>
      </c>
      <c r="L28" s="20">
        <v>113156</v>
      </c>
      <c r="M28" s="20">
        <v>113672</v>
      </c>
    </row>
    <row r="29" spans="1:13" s="14" customFormat="1" ht="17.25" customHeight="1" x14ac:dyDescent="0.2">
      <c r="A29" s="6" t="s">
        <v>139</v>
      </c>
      <c r="B29" s="19">
        <v>8168</v>
      </c>
      <c r="C29" s="19">
        <v>8139</v>
      </c>
      <c r="D29" s="19">
        <v>8197</v>
      </c>
      <c r="E29" s="19">
        <v>8302</v>
      </c>
      <c r="F29" s="19">
        <v>8288</v>
      </c>
      <c r="G29" s="19">
        <v>8329</v>
      </c>
      <c r="H29" s="20">
        <v>8330</v>
      </c>
      <c r="I29" s="20">
        <v>8449</v>
      </c>
      <c r="J29" s="20">
        <v>8512</v>
      </c>
      <c r="K29" s="20">
        <v>8546</v>
      </c>
      <c r="L29" s="20">
        <v>8587</v>
      </c>
      <c r="M29" s="20">
        <v>8651</v>
      </c>
    </row>
    <row r="30" spans="1:13" s="14" customFormat="1" ht="17.25" customHeight="1" x14ac:dyDescent="0.2">
      <c r="A30" s="6" t="s">
        <v>140</v>
      </c>
      <c r="B30" s="19">
        <v>620</v>
      </c>
      <c r="C30" s="18">
        <v>623</v>
      </c>
      <c r="D30" s="18">
        <v>635</v>
      </c>
      <c r="E30" s="18">
        <v>654</v>
      </c>
      <c r="F30" s="18">
        <v>658</v>
      </c>
      <c r="G30" s="18">
        <v>669</v>
      </c>
      <c r="H30" s="22">
        <v>682</v>
      </c>
      <c r="I30" s="22">
        <v>688</v>
      </c>
      <c r="J30" s="22">
        <v>690</v>
      </c>
      <c r="K30" s="22">
        <v>689</v>
      </c>
      <c r="L30" s="22">
        <v>694</v>
      </c>
      <c r="M30" s="22">
        <v>702</v>
      </c>
    </row>
    <row r="31" spans="1:13" s="14" customFormat="1" ht="17.25" customHeight="1" x14ac:dyDescent="0.2">
      <c r="A31" s="6" t="s">
        <v>141</v>
      </c>
      <c r="B31" s="19">
        <v>8169</v>
      </c>
      <c r="C31" s="19">
        <v>8161</v>
      </c>
      <c r="D31" s="19">
        <v>8207</v>
      </c>
      <c r="E31" s="19">
        <v>8231</v>
      </c>
      <c r="F31" s="19">
        <v>8127</v>
      </c>
      <c r="G31" s="19">
        <v>8095</v>
      </c>
      <c r="H31" s="20">
        <v>8076</v>
      </c>
      <c r="I31" s="20">
        <v>7972</v>
      </c>
      <c r="J31" s="20">
        <v>7955</v>
      </c>
      <c r="K31" s="20">
        <v>7960</v>
      </c>
      <c r="L31" s="20">
        <v>7939</v>
      </c>
      <c r="M31" s="20">
        <v>7967</v>
      </c>
    </row>
    <row r="32" spans="1:13" s="14" customFormat="1" ht="17.25" customHeight="1" x14ac:dyDescent="0.2">
      <c r="A32" s="6" t="s">
        <v>142</v>
      </c>
      <c r="B32" s="19">
        <v>299</v>
      </c>
      <c r="C32" s="18">
        <v>300</v>
      </c>
      <c r="D32" s="18">
        <v>301</v>
      </c>
      <c r="E32" s="18">
        <v>302</v>
      </c>
      <c r="F32" s="18">
        <v>305</v>
      </c>
      <c r="G32" s="18">
        <v>305</v>
      </c>
      <c r="H32" s="22">
        <v>304</v>
      </c>
      <c r="I32" s="22">
        <v>307</v>
      </c>
      <c r="J32" s="22">
        <v>308</v>
      </c>
      <c r="K32" s="22">
        <v>309</v>
      </c>
      <c r="L32" s="22">
        <v>314</v>
      </c>
      <c r="M32" s="22">
        <v>314</v>
      </c>
    </row>
    <row r="33" spans="1:13" s="14" customFormat="1" ht="17.25" customHeight="1" x14ac:dyDescent="0.2">
      <c r="A33" s="6" t="s">
        <v>143</v>
      </c>
      <c r="B33" s="19">
        <v>22683870</v>
      </c>
      <c r="C33" s="21">
        <v>25610600.84</v>
      </c>
      <c r="D33" s="21">
        <v>23253070.550000001</v>
      </c>
      <c r="E33" s="21">
        <v>23097889.84</v>
      </c>
      <c r="F33" s="21">
        <v>25195017.879999999</v>
      </c>
      <c r="G33" s="21">
        <v>28340708.109999999</v>
      </c>
      <c r="H33" s="21">
        <v>25188652.949999999</v>
      </c>
      <c r="I33" s="21">
        <v>22041858.82</v>
      </c>
      <c r="J33" s="21">
        <v>24541246.07</v>
      </c>
      <c r="K33" s="21">
        <v>23040660.75</v>
      </c>
      <c r="L33" s="21">
        <v>24555496.530000001</v>
      </c>
      <c r="M33" s="21">
        <v>21611037.98</v>
      </c>
    </row>
    <row r="34" spans="1:13" s="14" customFormat="1" ht="17.25" customHeight="1" x14ac:dyDescent="0.2">
      <c r="A34" s="6" t="s">
        <v>144</v>
      </c>
      <c r="B34" s="19">
        <v>4669812.01</v>
      </c>
      <c r="C34" s="21">
        <v>5241507.25</v>
      </c>
      <c r="D34" s="21">
        <v>4782226.6900000004</v>
      </c>
      <c r="E34" s="21">
        <v>4753055.3899999997</v>
      </c>
      <c r="F34" s="21">
        <v>5155091.54</v>
      </c>
      <c r="G34" s="21">
        <v>5756879.6900000004</v>
      </c>
      <c r="H34" s="21">
        <v>5150079.46</v>
      </c>
      <c r="I34" s="21">
        <v>4555151.4400000004</v>
      </c>
      <c r="J34" s="21">
        <v>5044730.4000000004</v>
      </c>
      <c r="K34" s="21">
        <v>4754298.62</v>
      </c>
      <c r="L34" s="21">
        <v>4797846.6500000004</v>
      </c>
      <c r="M34" s="21">
        <v>4454486.42</v>
      </c>
    </row>
    <row r="35" spans="1:13" s="14" customFormat="1" ht="17.25" customHeight="1" x14ac:dyDescent="0.2">
      <c r="A35" s="6" t="s">
        <v>145</v>
      </c>
      <c r="B35" s="19">
        <v>5068127.84</v>
      </c>
      <c r="C35" s="21">
        <v>5696205.0999999996</v>
      </c>
      <c r="D35" s="21">
        <v>5190392.46</v>
      </c>
      <c r="E35" s="21">
        <v>5158328.47</v>
      </c>
      <c r="F35" s="21">
        <v>5596099.8499999996</v>
      </c>
      <c r="G35" s="21">
        <v>6254630.9000000004</v>
      </c>
      <c r="H35" s="21">
        <v>5592486.6399999997</v>
      </c>
      <c r="I35" s="21">
        <v>4942329.8600000003</v>
      </c>
      <c r="J35" s="21">
        <v>5476022.3700000001</v>
      </c>
      <c r="K35" s="21">
        <v>5156611.07</v>
      </c>
      <c r="L35" s="21">
        <v>5474477.96</v>
      </c>
      <c r="M35" s="21">
        <v>4827175.13</v>
      </c>
    </row>
    <row r="36" spans="1:13" s="14" customFormat="1" ht="17.25" customHeight="1" x14ac:dyDescent="0.2">
      <c r="A36" s="6" t="s">
        <v>146</v>
      </c>
      <c r="B36" s="19">
        <v>5324849.78</v>
      </c>
      <c r="C36" s="21">
        <v>5818163.1100000003</v>
      </c>
      <c r="D36" s="21">
        <v>5249432.03</v>
      </c>
      <c r="E36" s="21">
        <v>5140904.8099999996</v>
      </c>
      <c r="F36" s="21">
        <v>5704939.8399999999</v>
      </c>
      <c r="G36" s="21">
        <v>6416777.1100000003</v>
      </c>
      <c r="H36" s="21">
        <v>5668178.0300000003</v>
      </c>
      <c r="I36" s="21">
        <v>5026312.66</v>
      </c>
      <c r="J36" s="21">
        <v>5675298.6799999997</v>
      </c>
      <c r="K36" s="21">
        <v>5470294.9400000004</v>
      </c>
      <c r="L36" s="21">
        <v>5881453.7300000004</v>
      </c>
      <c r="M36" s="21">
        <v>5420382.0800000001</v>
      </c>
    </row>
    <row r="37" spans="1:13" s="14" customFormat="1" ht="17.25" customHeight="1" x14ac:dyDescent="0.2">
      <c r="A37" s="6" t="s">
        <v>147</v>
      </c>
      <c r="B37" s="19">
        <v>1142334.08</v>
      </c>
      <c r="C37" s="21">
        <v>1196521.26</v>
      </c>
      <c r="D37" s="21">
        <v>1107017.1100000001</v>
      </c>
      <c r="E37" s="21">
        <v>1060204.8600000001</v>
      </c>
      <c r="F37" s="21">
        <v>1195828.03</v>
      </c>
      <c r="G37" s="21">
        <v>1318321.7</v>
      </c>
      <c r="H37" s="21">
        <v>1190473.58</v>
      </c>
      <c r="I37" s="21">
        <v>1035659.18</v>
      </c>
      <c r="J37" s="21">
        <v>1186066.07</v>
      </c>
      <c r="K37" s="21">
        <v>1125416.73</v>
      </c>
      <c r="L37" s="21">
        <v>1562656.45</v>
      </c>
      <c r="M37" s="21">
        <v>1120642.78</v>
      </c>
    </row>
    <row r="38" spans="1:13" s="14" customFormat="1" ht="17.25" customHeight="1" x14ac:dyDescent="0.2">
      <c r="A38" s="6" t="s">
        <v>148</v>
      </c>
      <c r="B38" s="19">
        <v>1221380.6399999999</v>
      </c>
      <c r="C38" s="21">
        <v>1278551.56</v>
      </c>
      <c r="D38" s="21">
        <v>1179189.8400000001</v>
      </c>
      <c r="E38" s="21">
        <v>1119411.6100000001</v>
      </c>
      <c r="F38" s="21">
        <v>1271178.04</v>
      </c>
      <c r="G38" s="21">
        <v>1404203.76</v>
      </c>
      <c r="H38" s="21">
        <v>1272018.2</v>
      </c>
      <c r="I38" s="21">
        <v>1109311.05</v>
      </c>
      <c r="J38" s="21">
        <v>1264369.57</v>
      </c>
      <c r="K38" s="21">
        <v>1206114.5</v>
      </c>
      <c r="L38" s="21">
        <v>1389757.64</v>
      </c>
      <c r="M38" s="21">
        <v>1197797.49</v>
      </c>
    </row>
    <row r="39" spans="1:13" s="14" customFormat="1" ht="17.25" customHeight="1" x14ac:dyDescent="0.2">
      <c r="A39" s="6" t="s">
        <v>149</v>
      </c>
      <c r="B39" s="19">
        <v>7015217.96</v>
      </c>
      <c r="C39" s="21">
        <v>7274021.9800000004</v>
      </c>
      <c r="D39" s="21">
        <v>6751674.9299999997</v>
      </c>
      <c r="E39" s="21">
        <v>7006585.5800000001</v>
      </c>
      <c r="F39" s="21">
        <v>7239505.8499999996</v>
      </c>
      <c r="G39" s="21">
        <v>8472000.7100000009</v>
      </c>
      <c r="H39" s="21">
        <v>7352121.4500000002</v>
      </c>
      <c r="I39" s="21">
        <v>7827151.1600000001</v>
      </c>
      <c r="J39" s="21">
        <v>9520481.5700000003</v>
      </c>
      <c r="K39" s="21">
        <v>7837084.0999999996</v>
      </c>
      <c r="L39" s="21">
        <v>7630047.2300000004</v>
      </c>
      <c r="M39" s="21">
        <v>7301317.8799999999</v>
      </c>
    </row>
    <row r="40" spans="1:13" s="14" customFormat="1" ht="17.25" customHeight="1" x14ac:dyDescent="0.2">
      <c r="A40" s="6" t="s">
        <v>150</v>
      </c>
      <c r="B40" s="19">
        <v>1363678.09</v>
      </c>
      <c r="C40" s="21">
        <v>1121586.81</v>
      </c>
      <c r="D40" s="21">
        <v>1028714.95</v>
      </c>
      <c r="E40" s="21">
        <v>949830.51</v>
      </c>
      <c r="F40" s="21">
        <v>1318226.5900000001</v>
      </c>
      <c r="G40" s="21">
        <v>1134615.79</v>
      </c>
      <c r="H40" s="21">
        <v>1216166.07</v>
      </c>
      <c r="I40" s="21">
        <v>908030.31</v>
      </c>
      <c r="J40" s="21">
        <v>1423552.46</v>
      </c>
      <c r="K40" s="21">
        <v>1014934.69</v>
      </c>
      <c r="L40" s="21">
        <v>1217555.08</v>
      </c>
      <c r="M40" s="21">
        <v>1061947.04</v>
      </c>
    </row>
    <row r="41" spans="1:13" s="14" customFormat="1" ht="17.25" customHeight="1" x14ac:dyDescent="0.2">
      <c r="A41" s="6" t="s">
        <v>151</v>
      </c>
      <c r="B41" s="19">
        <v>561704.26</v>
      </c>
      <c r="C41" s="21">
        <v>401074.54</v>
      </c>
      <c r="D41" s="21">
        <v>398177.07</v>
      </c>
      <c r="E41" s="21">
        <v>388690.01</v>
      </c>
      <c r="F41" s="21">
        <v>642683.16</v>
      </c>
      <c r="G41" s="21">
        <v>472449.65</v>
      </c>
      <c r="H41" s="21">
        <v>640195.43000000005</v>
      </c>
      <c r="I41" s="21">
        <v>378170.48</v>
      </c>
      <c r="J41" s="21">
        <v>650161.05000000005</v>
      </c>
      <c r="K41" s="21">
        <v>408072.22</v>
      </c>
      <c r="L41" s="21">
        <v>595555.49</v>
      </c>
      <c r="M41" s="21">
        <v>421565.43</v>
      </c>
    </row>
    <row r="42" spans="1:13" s="14" customFormat="1" ht="17.25" customHeight="1" x14ac:dyDescent="0.2">
      <c r="A42" s="6" t="s">
        <v>152</v>
      </c>
      <c r="B42" s="19">
        <v>2155379.25</v>
      </c>
      <c r="C42" s="21">
        <v>2472894.06</v>
      </c>
      <c r="D42" s="21">
        <v>2148064.98</v>
      </c>
      <c r="E42" s="21">
        <v>2209226.73</v>
      </c>
      <c r="F42" s="21">
        <v>2351277.34</v>
      </c>
      <c r="G42" s="21">
        <v>2613440.87</v>
      </c>
      <c r="H42" s="21">
        <v>2351119.7599999998</v>
      </c>
      <c r="I42" s="21">
        <v>2109868.88</v>
      </c>
      <c r="J42" s="21">
        <v>2384504.64</v>
      </c>
      <c r="K42" s="21">
        <v>2222143.5699999998</v>
      </c>
      <c r="L42" s="21">
        <v>2376151.23</v>
      </c>
      <c r="M42" s="21">
        <v>2184428.1800000002</v>
      </c>
    </row>
    <row r="43" spans="1:13" s="14" customFormat="1" ht="17.25" customHeight="1" x14ac:dyDescent="0.2">
      <c r="A43" s="6" t="s">
        <v>153</v>
      </c>
      <c r="B43" s="19">
        <v>429432.36</v>
      </c>
      <c r="C43" s="21">
        <v>492312.29</v>
      </c>
      <c r="D43" s="21">
        <v>427288.55</v>
      </c>
      <c r="E43" s="21">
        <v>440175.62</v>
      </c>
      <c r="F43" s="21">
        <v>468618.97</v>
      </c>
      <c r="G43" s="21">
        <v>521421.93</v>
      </c>
      <c r="H43" s="21">
        <v>469145.28</v>
      </c>
      <c r="I43" s="21">
        <v>421428.15</v>
      </c>
      <c r="J43" s="21">
        <v>476139.07</v>
      </c>
      <c r="K43" s="21">
        <v>444004.6</v>
      </c>
      <c r="L43" s="21">
        <v>474331.18</v>
      </c>
      <c r="M43" s="21">
        <v>436222.3</v>
      </c>
    </row>
    <row r="44" spans="1:13" s="14" customFormat="1" ht="17.25" customHeight="1" x14ac:dyDescent="0.2">
      <c r="A44" s="6" t="s">
        <v>154</v>
      </c>
      <c r="B44" s="19">
        <v>468719.75</v>
      </c>
      <c r="C44" s="21">
        <v>537779.49</v>
      </c>
      <c r="D44" s="21">
        <v>465414.48</v>
      </c>
      <c r="E44" s="21">
        <v>477984.94</v>
      </c>
      <c r="F44" s="21">
        <v>508762.11</v>
      </c>
      <c r="G44" s="21">
        <v>567730.41</v>
      </c>
      <c r="H44" s="21">
        <v>511202.39</v>
      </c>
      <c r="I44" s="21">
        <v>459059.08</v>
      </c>
      <c r="J44" s="21">
        <v>519752.53</v>
      </c>
      <c r="K44" s="21">
        <v>484347.22</v>
      </c>
      <c r="L44" s="21">
        <v>517807.19</v>
      </c>
      <c r="M44" s="21">
        <v>475638.55</v>
      </c>
    </row>
    <row r="45" spans="1:13" s="14" customFormat="1" ht="17.25" customHeight="1" x14ac:dyDescent="0.2">
      <c r="A45" s="6" t="s">
        <v>155</v>
      </c>
      <c r="B45" s="19">
        <v>1552201.83</v>
      </c>
      <c r="C45" s="21">
        <v>1542333.91</v>
      </c>
      <c r="D45" s="21">
        <v>1524779.54</v>
      </c>
      <c r="E45" s="21">
        <v>1550331.48</v>
      </c>
      <c r="F45" s="21">
        <v>1572335.77</v>
      </c>
      <c r="G45" s="21">
        <v>1750606.92</v>
      </c>
      <c r="H45" s="21">
        <v>1529781.3</v>
      </c>
      <c r="I45" s="21">
        <v>1085063.92</v>
      </c>
      <c r="J45" s="21">
        <v>1042370.45</v>
      </c>
      <c r="K45" s="21">
        <v>1111976.73</v>
      </c>
      <c r="L45" s="21">
        <v>1450819.09</v>
      </c>
      <c r="M45" s="21">
        <v>1432306.08</v>
      </c>
    </row>
    <row r="46" spans="1:13" s="14" customFormat="1" ht="17.25" customHeight="1" x14ac:dyDescent="0.2">
      <c r="A46" s="6" t="s">
        <v>156</v>
      </c>
      <c r="B46" s="19">
        <v>215665.56</v>
      </c>
      <c r="C46" s="21">
        <v>208745.92</v>
      </c>
      <c r="D46" s="21">
        <v>213834.2</v>
      </c>
      <c r="E46" s="21">
        <v>206346.83</v>
      </c>
      <c r="F46" s="21">
        <v>222742.45</v>
      </c>
      <c r="G46" s="21">
        <v>231808.1</v>
      </c>
      <c r="H46" s="21">
        <v>222377.08</v>
      </c>
      <c r="I46" s="21">
        <v>173587.5</v>
      </c>
      <c r="J46" s="21">
        <v>151701.21</v>
      </c>
      <c r="K46" s="21">
        <v>171982.56</v>
      </c>
      <c r="L46" s="21">
        <v>225467.34</v>
      </c>
      <c r="M46" s="21">
        <v>204076.77</v>
      </c>
    </row>
    <row r="47" spans="1:13" s="14" customFormat="1" ht="17.25" customHeight="1" x14ac:dyDescent="0.2">
      <c r="A47" s="6" t="s">
        <v>157</v>
      </c>
      <c r="B47" s="19">
        <v>235298.3</v>
      </c>
      <c r="C47" s="21">
        <v>228504.43</v>
      </c>
      <c r="D47" s="21">
        <v>233083.83</v>
      </c>
      <c r="E47" s="21">
        <v>223966.45</v>
      </c>
      <c r="F47" s="21">
        <v>241547.66</v>
      </c>
      <c r="G47" s="21">
        <v>251211.17</v>
      </c>
      <c r="H47" s="21">
        <v>241101.39</v>
      </c>
      <c r="I47" s="21">
        <v>188387.12</v>
      </c>
      <c r="J47" s="21">
        <v>164318.57999999999</v>
      </c>
      <c r="K47" s="21">
        <v>186806.9</v>
      </c>
      <c r="L47" s="21">
        <v>244455.86</v>
      </c>
      <c r="M47" s="21">
        <v>220309.61</v>
      </c>
    </row>
    <row r="48" spans="1:13" s="14" customFormat="1" ht="17.25" customHeight="1" x14ac:dyDescent="0.2">
      <c r="A48" s="6" t="s">
        <v>158</v>
      </c>
      <c r="B48" s="19">
        <v>7814</v>
      </c>
      <c r="C48" s="19">
        <v>7090</v>
      </c>
      <c r="D48" s="19">
        <v>6502</v>
      </c>
      <c r="E48" s="19">
        <v>6479</v>
      </c>
      <c r="F48" s="19">
        <v>6824</v>
      </c>
      <c r="G48" s="19">
        <v>7035</v>
      </c>
      <c r="H48" s="19">
        <v>8706</v>
      </c>
      <c r="I48" s="19">
        <v>8389</v>
      </c>
      <c r="J48" s="19">
        <v>9667</v>
      </c>
      <c r="K48" s="19">
        <v>9925</v>
      </c>
      <c r="L48" s="19">
        <v>9723</v>
      </c>
      <c r="M48" s="19">
        <v>10159</v>
      </c>
    </row>
    <row r="49" spans="1:13" s="14" customFormat="1" ht="17.25" customHeight="1" x14ac:dyDescent="0.2">
      <c r="A49" s="6" t="s">
        <v>159</v>
      </c>
      <c r="B49" s="19">
        <v>6789</v>
      </c>
      <c r="C49" s="19">
        <v>6005</v>
      </c>
      <c r="D49" s="19">
        <v>5776</v>
      </c>
      <c r="E49" s="19">
        <v>5680</v>
      </c>
      <c r="F49" s="19">
        <v>6072</v>
      </c>
      <c r="G49" s="19">
        <v>5760</v>
      </c>
      <c r="H49" s="19">
        <v>8578</v>
      </c>
      <c r="I49" s="19">
        <v>7955</v>
      </c>
      <c r="J49" s="19">
        <v>9431</v>
      </c>
      <c r="K49" s="19">
        <v>9576</v>
      </c>
      <c r="L49" s="19">
        <v>9336</v>
      </c>
      <c r="M49" s="19">
        <v>10002</v>
      </c>
    </row>
    <row r="50" spans="1:13" s="14" customFormat="1" ht="17.25" customHeight="1" x14ac:dyDescent="0.2">
      <c r="A50" s="6" t="s">
        <v>160</v>
      </c>
      <c r="B50" s="19">
        <v>1154983</v>
      </c>
      <c r="C50" s="21">
        <v>1280485</v>
      </c>
      <c r="D50" s="21">
        <v>1173963</v>
      </c>
      <c r="E50" s="21">
        <v>1164712</v>
      </c>
      <c r="F50" s="21">
        <v>1260355</v>
      </c>
      <c r="G50" s="21">
        <v>1384138</v>
      </c>
      <c r="H50" s="21">
        <v>1241326</v>
      </c>
      <c r="I50" s="21">
        <v>1092535</v>
      </c>
      <c r="J50" s="21">
        <v>1216146</v>
      </c>
      <c r="K50" s="21">
        <v>1143871</v>
      </c>
      <c r="L50" s="21">
        <v>1213663</v>
      </c>
      <c r="M50" s="21">
        <v>1162197</v>
      </c>
    </row>
    <row r="51" spans="1:13" s="14" customFormat="1" ht="17.25" customHeight="1" x14ac:dyDescent="0.2">
      <c r="A51" s="6" t="s">
        <v>161</v>
      </c>
      <c r="B51" s="19">
        <v>153749</v>
      </c>
      <c r="C51" s="21">
        <v>165740</v>
      </c>
      <c r="D51" s="21">
        <v>147134</v>
      </c>
      <c r="E51" s="21">
        <v>146772</v>
      </c>
      <c r="F51" s="21">
        <v>157533</v>
      </c>
      <c r="G51" s="21">
        <v>173689</v>
      </c>
      <c r="H51" s="21">
        <v>155252</v>
      </c>
      <c r="I51" s="21">
        <v>137244</v>
      </c>
      <c r="J51" s="21">
        <v>154863</v>
      </c>
      <c r="K51" s="21">
        <v>148620</v>
      </c>
      <c r="L51" s="21">
        <v>158975</v>
      </c>
      <c r="M51" s="21">
        <v>152774</v>
      </c>
    </row>
    <row r="52" spans="1:13" s="14" customFormat="1" ht="17.25" customHeight="1" x14ac:dyDescent="0.2">
      <c r="A52" s="6" t="s">
        <v>162</v>
      </c>
      <c r="B52" s="19">
        <v>130304</v>
      </c>
      <c r="C52" s="21">
        <v>134073</v>
      </c>
      <c r="D52" s="21">
        <v>122985</v>
      </c>
      <c r="E52" s="21">
        <v>126119</v>
      </c>
      <c r="F52" s="21">
        <v>128962</v>
      </c>
      <c r="G52" s="21">
        <v>149786</v>
      </c>
      <c r="H52" s="21">
        <v>129835</v>
      </c>
      <c r="I52" s="21">
        <v>136693</v>
      </c>
      <c r="J52" s="21">
        <v>164337</v>
      </c>
      <c r="K52" s="21">
        <v>135001</v>
      </c>
      <c r="L52" s="21">
        <v>129604</v>
      </c>
      <c r="M52" s="21">
        <v>124447</v>
      </c>
    </row>
    <row r="53" spans="1:13" s="14" customFormat="1" ht="17.25" customHeight="1" x14ac:dyDescent="0.2">
      <c r="A53" s="6" t="s">
        <v>163</v>
      </c>
      <c r="B53" s="19">
        <v>89907</v>
      </c>
      <c r="C53" s="21">
        <v>101776</v>
      </c>
      <c r="D53" s="21">
        <v>91202</v>
      </c>
      <c r="E53" s="21">
        <v>89152</v>
      </c>
      <c r="F53" s="21">
        <v>97138</v>
      </c>
      <c r="G53" s="21">
        <v>106741</v>
      </c>
      <c r="H53" s="21">
        <v>96382</v>
      </c>
      <c r="I53" s="21">
        <v>86521</v>
      </c>
      <c r="J53" s="21">
        <v>96814</v>
      </c>
      <c r="K53" s="21">
        <v>90382</v>
      </c>
      <c r="L53" s="21">
        <v>96010</v>
      </c>
      <c r="M53" s="21">
        <v>88904</v>
      </c>
    </row>
    <row r="54" spans="1:13" s="14" customFormat="1" ht="17.25" customHeight="1" x14ac:dyDescent="0.2">
      <c r="A54" s="6" t="s">
        <v>164</v>
      </c>
      <c r="B54" s="19">
        <v>48280</v>
      </c>
      <c r="C54" s="21">
        <v>47797</v>
      </c>
      <c r="D54" s="21">
        <v>45909</v>
      </c>
      <c r="E54" s="21">
        <v>46157</v>
      </c>
      <c r="F54" s="21">
        <v>46787</v>
      </c>
      <c r="G54" s="21">
        <v>51237</v>
      </c>
      <c r="H54" s="21">
        <v>44841</v>
      </c>
      <c r="I54" s="21">
        <v>32073</v>
      </c>
      <c r="J54" s="21">
        <v>30973</v>
      </c>
      <c r="K54" s="21">
        <v>33060</v>
      </c>
      <c r="L54" s="21">
        <v>42345</v>
      </c>
      <c r="M54" s="21">
        <v>41661</v>
      </c>
    </row>
    <row r="55" spans="1:13" s="14" customFormat="1" ht="17.25" customHeight="1" x14ac:dyDescent="0.2">
      <c r="A55" s="6" t="s">
        <v>165</v>
      </c>
      <c r="B55" s="19">
        <v>86941</v>
      </c>
      <c r="C55" s="21">
        <v>88047</v>
      </c>
      <c r="D55" s="21">
        <v>88003</v>
      </c>
      <c r="E55" s="21">
        <v>92429</v>
      </c>
      <c r="F55" s="21">
        <v>94138</v>
      </c>
      <c r="G55" s="21">
        <v>96249</v>
      </c>
      <c r="H55" s="21">
        <v>81346</v>
      </c>
      <c r="I55" s="21">
        <v>76778</v>
      </c>
      <c r="J55" s="21">
        <v>73392</v>
      </c>
      <c r="K55" s="21">
        <v>73152</v>
      </c>
      <c r="L55" s="21">
        <v>73495</v>
      </c>
      <c r="M55" s="21">
        <v>69319</v>
      </c>
    </row>
    <row r="56" spans="1:13" s="14" customFormat="1" ht="17.25" customHeight="1" x14ac:dyDescent="0.2">
      <c r="A56" s="6" t="s">
        <v>166</v>
      </c>
      <c r="B56" s="19">
        <v>2746</v>
      </c>
      <c r="C56" s="21">
        <v>3025</v>
      </c>
      <c r="D56" s="21">
        <v>4509</v>
      </c>
      <c r="E56" s="21">
        <v>5882</v>
      </c>
      <c r="F56" s="21">
        <v>6511</v>
      </c>
      <c r="G56" s="21">
        <v>6971</v>
      </c>
      <c r="H56" s="21">
        <v>3652</v>
      </c>
      <c r="I56" s="21">
        <v>4699</v>
      </c>
      <c r="J56" s="21">
        <v>3522</v>
      </c>
      <c r="K56" s="21">
        <v>2780</v>
      </c>
      <c r="L56" s="21">
        <v>2011</v>
      </c>
      <c r="M56" s="21">
        <v>3180</v>
      </c>
    </row>
    <row r="57" spans="1:13" s="14" customFormat="1" ht="17.25" customHeight="1" x14ac:dyDescent="0.2">
      <c r="A57" s="6" t="s">
        <v>167</v>
      </c>
      <c r="B57" s="19">
        <v>0</v>
      </c>
      <c r="C57" s="18">
        <v>0</v>
      </c>
      <c r="D57" s="18">
        <v>741</v>
      </c>
      <c r="E57" s="21">
        <v>1325</v>
      </c>
      <c r="F57" s="21">
        <v>1882</v>
      </c>
      <c r="G57" s="21">
        <v>1486</v>
      </c>
      <c r="H57" s="18">
        <v>625</v>
      </c>
      <c r="I57" s="18">
        <v>750</v>
      </c>
      <c r="J57" s="18">
        <v>614</v>
      </c>
      <c r="K57" s="18">
        <v>663</v>
      </c>
      <c r="L57" s="18">
        <v>681</v>
      </c>
      <c r="M57" s="18">
        <v>675</v>
      </c>
    </row>
    <row r="58" spans="1:13" s="14" customFormat="1" ht="17.25" customHeight="1" x14ac:dyDescent="0.2">
      <c r="A58" s="6" t="s">
        <v>168</v>
      </c>
      <c r="B58" s="19">
        <v>5314</v>
      </c>
      <c r="C58" s="21">
        <v>5146</v>
      </c>
      <c r="D58" s="21">
        <v>5662</v>
      </c>
      <c r="E58" s="21">
        <v>6112</v>
      </c>
      <c r="F58" s="21">
        <v>6011</v>
      </c>
      <c r="G58" s="21">
        <v>6172</v>
      </c>
      <c r="H58" s="21">
        <v>4765</v>
      </c>
      <c r="I58" s="21">
        <v>4552</v>
      </c>
      <c r="J58" s="21">
        <v>4352</v>
      </c>
      <c r="K58" s="21">
        <v>4502</v>
      </c>
      <c r="L58" s="21">
        <v>4282</v>
      </c>
      <c r="M58" s="21">
        <v>4319</v>
      </c>
    </row>
    <row r="59" spans="1:13" s="14" customFormat="1" ht="17.25" customHeight="1" x14ac:dyDescent="0.2">
      <c r="A59" s="6" t="s">
        <v>169</v>
      </c>
      <c r="B59" s="19">
        <v>90</v>
      </c>
      <c r="C59" s="18">
        <v>121</v>
      </c>
      <c r="D59" s="18">
        <v>746</v>
      </c>
      <c r="E59" s="21">
        <v>1059</v>
      </c>
      <c r="F59" s="18">
        <v>863</v>
      </c>
      <c r="G59" s="21">
        <v>1208</v>
      </c>
      <c r="H59" s="18">
        <v>924</v>
      </c>
      <c r="I59" s="18">
        <v>701</v>
      </c>
      <c r="J59" s="18">
        <v>134</v>
      </c>
      <c r="K59" s="18">
        <v>330</v>
      </c>
      <c r="L59" s="18">
        <v>242</v>
      </c>
      <c r="M59" s="18">
        <v>766</v>
      </c>
    </row>
    <row r="60" spans="1:13" s="14" customFormat="1" ht="17.25" customHeight="1" x14ac:dyDescent="0.2">
      <c r="A60" s="6" t="s">
        <v>170</v>
      </c>
      <c r="B60" s="19">
        <v>7474</v>
      </c>
      <c r="C60" s="19">
        <v>6258</v>
      </c>
      <c r="D60" s="19">
        <v>8770</v>
      </c>
      <c r="E60" s="19">
        <v>7157</v>
      </c>
      <c r="F60" s="19">
        <v>8489</v>
      </c>
      <c r="G60" s="19">
        <v>5607</v>
      </c>
      <c r="H60" s="19">
        <v>6520</v>
      </c>
      <c r="I60" s="19">
        <v>5467</v>
      </c>
      <c r="J60" s="19">
        <v>3724</v>
      </c>
      <c r="K60" s="19">
        <v>8231</v>
      </c>
      <c r="L60" s="19">
        <v>9951</v>
      </c>
      <c r="M60" s="19">
        <v>9869.8799999999992</v>
      </c>
    </row>
    <row r="61" spans="1:13" s="14" customFormat="1" ht="17.25" customHeight="1" x14ac:dyDescent="0.2">
      <c r="A61" s="6" t="s">
        <v>171</v>
      </c>
      <c r="B61" s="19">
        <v>1092488</v>
      </c>
      <c r="C61" s="19">
        <v>900381</v>
      </c>
      <c r="D61" s="19">
        <v>902678</v>
      </c>
      <c r="E61" s="19">
        <v>960112</v>
      </c>
      <c r="F61" s="19">
        <v>960624</v>
      </c>
      <c r="G61" s="19">
        <v>1126100</v>
      </c>
      <c r="H61" s="19">
        <v>888659</v>
      </c>
      <c r="I61" s="19">
        <v>831367</v>
      </c>
      <c r="J61" s="19">
        <v>839135</v>
      </c>
      <c r="K61" s="19">
        <v>918133</v>
      </c>
      <c r="L61" s="19">
        <v>936865</v>
      </c>
      <c r="M61" s="19">
        <v>1021422</v>
      </c>
    </row>
    <row r="62" spans="1:13" s="14" customFormat="1" ht="17.25" customHeight="1" x14ac:dyDescent="0.2">
      <c r="A62" s="6" t="s">
        <v>172</v>
      </c>
      <c r="B62" s="19">
        <v>78927</v>
      </c>
      <c r="C62" s="19">
        <v>57796</v>
      </c>
      <c r="D62" s="19">
        <v>86966</v>
      </c>
      <c r="E62" s="19">
        <v>62098</v>
      </c>
      <c r="F62" s="19">
        <v>62098</v>
      </c>
      <c r="G62" s="19">
        <v>72506</v>
      </c>
      <c r="H62" s="19">
        <v>82799</v>
      </c>
      <c r="I62" s="19">
        <v>87345</v>
      </c>
      <c r="J62" s="19">
        <v>63528</v>
      </c>
      <c r="K62" s="21">
        <v>66217</v>
      </c>
      <c r="L62" s="19">
        <v>77360</v>
      </c>
      <c r="M62" s="19">
        <v>70153</v>
      </c>
    </row>
    <row r="63" spans="1:13" s="14" customFormat="1" ht="17.25" customHeight="1" x14ac:dyDescent="0.2">
      <c r="A63" s="6" t="s">
        <v>173</v>
      </c>
      <c r="B63" s="19">
        <v>70825</v>
      </c>
      <c r="C63" s="19">
        <v>75351</v>
      </c>
      <c r="D63" s="19">
        <v>71865</v>
      </c>
      <c r="E63" s="19">
        <v>90035</v>
      </c>
      <c r="F63" s="19">
        <v>90035</v>
      </c>
      <c r="G63" s="19">
        <v>90252</v>
      </c>
      <c r="H63" s="19">
        <v>87100</v>
      </c>
      <c r="I63" s="19">
        <v>83157</v>
      </c>
      <c r="J63" s="19">
        <v>95678</v>
      </c>
      <c r="K63" s="19">
        <v>80800</v>
      </c>
      <c r="L63" s="19">
        <v>88619</v>
      </c>
      <c r="M63" s="19">
        <v>83571</v>
      </c>
    </row>
    <row r="64" spans="1:13" s="14" customFormat="1" ht="17.25" customHeight="1" x14ac:dyDescent="0.2">
      <c r="A64" s="6" t="s">
        <v>174</v>
      </c>
      <c r="B64" s="19">
        <v>58179</v>
      </c>
      <c r="C64" s="19">
        <v>51709</v>
      </c>
      <c r="D64" s="19">
        <v>44754</v>
      </c>
      <c r="E64" s="19">
        <v>44733</v>
      </c>
      <c r="F64" s="19">
        <v>44733</v>
      </c>
      <c r="G64" s="19">
        <v>56938</v>
      </c>
      <c r="H64" s="19">
        <v>61426</v>
      </c>
      <c r="I64" s="19">
        <v>39316</v>
      </c>
      <c r="J64" s="19">
        <v>47130</v>
      </c>
      <c r="K64" s="19">
        <v>62210</v>
      </c>
      <c r="L64" s="19">
        <v>46112</v>
      </c>
      <c r="M64" s="19">
        <v>58849</v>
      </c>
    </row>
    <row r="65" spans="1:13" s="14" customFormat="1" ht="17.25" customHeight="1" x14ac:dyDescent="0.2">
      <c r="A65" s="6" t="s">
        <v>175</v>
      </c>
      <c r="B65" s="19">
        <v>3631</v>
      </c>
      <c r="C65" s="19">
        <v>437</v>
      </c>
      <c r="D65" s="19">
        <v>372</v>
      </c>
      <c r="E65" s="19">
        <v>381</v>
      </c>
      <c r="F65" s="19">
        <v>381</v>
      </c>
      <c r="G65" s="19">
        <v>1286</v>
      </c>
      <c r="H65" s="19">
        <v>763</v>
      </c>
      <c r="I65" s="19">
        <v>256</v>
      </c>
      <c r="J65" s="19">
        <v>324</v>
      </c>
      <c r="K65" s="19">
        <v>1333</v>
      </c>
      <c r="L65" s="18">
        <v>269</v>
      </c>
      <c r="M65" s="18">
        <v>984</v>
      </c>
    </row>
    <row r="66" spans="1:13" s="14" customFormat="1" ht="17.25" customHeight="1" x14ac:dyDescent="0.2">
      <c r="A66" s="6" t="s">
        <v>176</v>
      </c>
      <c r="B66" s="19">
        <v>17342</v>
      </c>
      <c r="C66" s="19">
        <v>17030</v>
      </c>
      <c r="D66" s="19">
        <v>16073</v>
      </c>
      <c r="E66" s="21">
        <v>15958</v>
      </c>
      <c r="F66" s="21">
        <v>16151</v>
      </c>
      <c r="G66" s="19">
        <v>15449</v>
      </c>
      <c r="H66" s="19">
        <v>14343</v>
      </c>
      <c r="I66" s="19">
        <v>14117</v>
      </c>
      <c r="J66" s="19">
        <v>13987</v>
      </c>
      <c r="K66" s="19">
        <v>14056</v>
      </c>
      <c r="L66" s="19">
        <v>14218</v>
      </c>
      <c r="M66" s="19">
        <v>14245</v>
      </c>
    </row>
    <row r="67" spans="1:13" s="14" customFormat="1" ht="17.25" customHeight="1" x14ac:dyDescent="0.2">
      <c r="A67" s="6" t="s">
        <v>177</v>
      </c>
      <c r="B67" s="19">
        <v>101370</v>
      </c>
      <c r="C67" s="19">
        <v>91007</v>
      </c>
      <c r="D67" s="21">
        <v>97497</v>
      </c>
      <c r="E67" s="19">
        <v>93674</v>
      </c>
      <c r="F67" s="19">
        <v>94656</v>
      </c>
      <c r="G67" s="19">
        <v>97605</v>
      </c>
      <c r="H67" s="19">
        <v>93095</v>
      </c>
      <c r="I67" s="19">
        <v>91269</v>
      </c>
      <c r="J67" s="19">
        <v>99629</v>
      </c>
      <c r="K67" s="19">
        <v>98510</v>
      </c>
      <c r="L67" s="19">
        <v>93573</v>
      </c>
      <c r="M67" s="19">
        <v>94845</v>
      </c>
    </row>
    <row r="68" spans="1:13" s="14" customFormat="1" ht="17.25" customHeight="1" x14ac:dyDescent="0.2">
      <c r="A68" s="6" t="s">
        <v>178</v>
      </c>
      <c r="B68" s="19">
        <v>52801374.719999999</v>
      </c>
      <c r="C68" s="19">
        <v>52894438.270000003</v>
      </c>
      <c r="D68" s="19">
        <v>52790417</v>
      </c>
      <c r="E68" s="19">
        <v>53085465.57</v>
      </c>
      <c r="F68" s="19">
        <v>52959645.82</v>
      </c>
      <c r="G68" s="19">
        <v>52009222.979999997</v>
      </c>
      <c r="H68" s="19">
        <v>50749365.979999997</v>
      </c>
      <c r="I68" s="19">
        <v>50064242.969999999</v>
      </c>
      <c r="J68" s="19">
        <v>50124815.840000004</v>
      </c>
      <c r="K68" s="21">
        <v>50126385</v>
      </c>
      <c r="L68" s="19">
        <v>49713405</v>
      </c>
      <c r="M68" s="19">
        <v>48810809</v>
      </c>
    </row>
    <row r="69" spans="1:13" s="14" customFormat="1" ht="17.25" customHeight="1" x14ac:dyDescent="0.2">
      <c r="A69" s="6" t="s">
        <v>179</v>
      </c>
      <c r="B69" s="19">
        <v>3404129</v>
      </c>
      <c r="C69" s="19">
        <v>3414596</v>
      </c>
      <c r="D69" s="19">
        <v>3306647</v>
      </c>
      <c r="E69" s="19">
        <v>3342571</v>
      </c>
      <c r="F69" s="19">
        <v>3409008</v>
      </c>
      <c r="G69" s="19">
        <v>3440986.33</v>
      </c>
      <c r="H69" s="19">
        <v>3444204</v>
      </c>
      <c r="I69" s="19">
        <v>3332998</v>
      </c>
      <c r="J69" s="19">
        <v>3351362</v>
      </c>
      <c r="K69" s="19">
        <v>3304182</v>
      </c>
      <c r="L69" s="19">
        <v>3401256</v>
      </c>
      <c r="M69" s="19">
        <v>3445205</v>
      </c>
    </row>
    <row r="70" spans="1:13" s="14" customFormat="1" ht="17.25" customHeight="1" x14ac:dyDescent="0.2">
      <c r="A70" s="6" t="s">
        <v>180</v>
      </c>
      <c r="B70" s="19">
        <v>397445.22</v>
      </c>
      <c r="C70" s="19">
        <v>396663.32</v>
      </c>
      <c r="D70" s="19">
        <v>426333.29</v>
      </c>
      <c r="E70" s="19">
        <v>310674.62</v>
      </c>
      <c r="F70" s="19">
        <v>326427.46000000002</v>
      </c>
      <c r="G70" s="19">
        <v>322973.83</v>
      </c>
      <c r="H70" s="19">
        <v>325171.5</v>
      </c>
      <c r="I70" s="19">
        <v>314716.84000000003</v>
      </c>
      <c r="J70" s="19">
        <v>314676.57</v>
      </c>
      <c r="K70" s="21">
        <v>347460</v>
      </c>
      <c r="L70" s="19">
        <v>361140</v>
      </c>
      <c r="M70" s="19">
        <v>380018</v>
      </c>
    </row>
    <row r="71" spans="1:13" s="14" customFormat="1" ht="17.25" customHeight="1" x14ac:dyDescent="0.2">
      <c r="A71" s="6" t="s">
        <v>181</v>
      </c>
      <c r="B71" s="19">
        <v>3016466</v>
      </c>
      <c r="C71" s="19">
        <v>2891726</v>
      </c>
      <c r="D71" s="19">
        <v>2932327</v>
      </c>
      <c r="E71" s="19">
        <v>2836615</v>
      </c>
      <c r="F71" s="19">
        <v>2716452</v>
      </c>
      <c r="G71" s="19">
        <v>2640050.34</v>
      </c>
      <c r="H71" s="19">
        <v>2454417.96</v>
      </c>
      <c r="I71" s="19">
        <v>2463739.6800000002</v>
      </c>
      <c r="J71" s="19">
        <v>2463159.63</v>
      </c>
      <c r="K71" s="21">
        <v>2422827</v>
      </c>
      <c r="L71" s="19">
        <v>2433014</v>
      </c>
      <c r="M71" s="19">
        <v>2508237</v>
      </c>
    </row>
    <row r="72" spans="1:13" s="14" customFormat="1" ht="17.25" customHeight="1" x14ac:dyDescent="0.2">
      <c r="A72" s="6" t="s">
        <v>182</v>
      </c>
      <c r="B72" s="19">
        <v>35848.239999999998</v>
      </c>
      <c r="C72" s="19">
        <v>40557.82</v>
      </c>
      <c r="D72" s="19">
        <v>48348.160000000003</v>
      </c>
      <c r="E72" s="19">
        <v>54667.199999999997</v>
      </c>
      <c r="F72" s="19">
        <v>53725.21</v>
      </c>
      <c r="G72" s="19">
        <v>65619.53</v>
      </c>
      <c r="H72" s="19">
        <v>75310.44</v>
      </c>
      <c r="I72" s="19">
        <v>89545.05</v>
      </c>
      <c r="J72" s="19">
        <v>85043.04</v>
      </c>
      <c r="K72" s="21">
        <v>93945</v>
      </c>
      <c r="L72" s="19">
        <v>110725</v>
      </c>
      <c r="M72" s="19">
        <v>140102</v>
      </c>
    </row>
    <row r="73" spans="1:13" s="14" customFormat="1" ht="25.5" x14ac:dyDescent="0.2">
      <c r="A73" s="6" t="s">
        <v>183</v>
      </c>
      <c r="B73" s="19">
        <v>5</v>
      </c>
      <c r="C73" s="18">
        <v>5</v>
      </c>
      <c r="D73" s="18">
        <v>5</v>
      </c>
      <c r="E73" s="18">
        <v>5</v>
      </c>
      <c r="F73" s="18">
        <v>5</v>
      </c>
      <c r="G73" s="18">
        <v>5</v>
      </c>
      <c r="H73" s="18">
        <v>5</v>
      </c>
      <c r="I73" s="18">
        <v>5</v>
      </c>
      <c r="J73" s="18">
        <v>5</v>
      </c>
      <c r="K73" s="18">
        <v>5</v>
      </c>
      <c r="L73" s="18">
        <v>5</v>
      </c>
      <c r="M73" s="18">
        <v>5</v>
      </c>
    </row>
    <row r="74" spans="1:13" s="14" customFormat="1" ht="17.25" customHeight="1" x14ac:dyDescent="0.2">
      <c r="A74" s="6" t="s">
        <v>184</v>
      </c>
      <c r="B74" s="19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s="14" customFormat="1" ht="17.25" customHeight="1" x14ac:dyDescent="0.2">
      <c r="A75" s="6" t="s">
        <v>185</v>
      </c>
      <c r="B75" s="19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0</v>
      </c>
      <c r="L75" s="18">
        <v>0</v>
      </c>
      <c r="M75" s="18">
        <v>0</v>
      </c>
    </row>
    <row r="76" spans="1:13" s="14" customFormat="1" ht="17.25" customHeight="1" x14ac:dyDescent="0.2">
      <c r="A76" s="6" t="s">
        <v>186</v>
      </c>
      <c r="B76" s="21">
        <v>7</v>
      </c>
      <c r="C76" s="18">
        <v>8</v>
      </c>
      <c r="D76" s="18">
        <v>10.7</v>
      </c>
      <c r="E76" s="18">
        <v>9</v>
      </c>
      <c r="F76" s="18">
        <v>10</v>
      </c>
      <c r="G76" s="18">
        <v>10</v>
      </c>
      <c r="H76" s="18">
        <v>9</v>
      </c>
      <c r="I76" s="18">
        <v>9</v>
      </c>
      <c r="J76" s="18">
        <v>8</v>
      </c>
      <c r="K76" s="18">
        <v>8</v>
      </c>
      <c r="L76" s="18">
        <v>8</v>
      </c>
      <c r="M76" s="18">
        <v>7</v>
      </c>
    </row>
    <row r="77" spans="1:13" s="14" customFormat="1" ht="17.25" customHeight="1" x14ac:dyDescent="0.2">
      <c r="A77" s="6" t="s">
        <v>187</v>
      </c>
      <c r="B77" s="19">
        <v>16979</v>
      </c>
      <c r="C77" s="21">
        <v>12449</v>
      </c>
      <c r="D77" s="21">
        <v>11925</v>
      </c>
      <c r="E77" s="21">
        <v>10854</v>
      </c>
      <c r="F77" s="21">
        <v>11289</v>
      </c>
      <c r="G77" s="21">
        <v>11441</v>
      </c>
      <c r="H77" s="21">
        <v>13506</v>
      </c>
      <c r="I77" s="21">
        <v>12147</v>
      </c>
      <c r="J77" s="21">
        <v>12828</v>
      </c>
      <c r="K77" s="21">
        <v>10918</v>
      </c>
      <c r="L77" s="21">
        <v>13115</v>
      </c>
      <c r="M77" s="21">
        <v>12763</v>
      </c>
    </row>
    <row r="78" spans="1:13" s="14" customFormat="1" ht="17.25" customHeight="1" x14ac:dyDescent="0.2">
      <c r="A78" s="6" t="s">
        <v>188</v>
      </c>
      <c r="B78" s="21">
        <v>14</v>
      </c>
      <c r="C78" s="18">
        <v>10</v>
      </c>
      <c r="D78" s="18">
        <v>9.98</v>
      </c>
      <c r="E78" s="18">
        <v>15</v>
      </c>
      <c r="F78" s="18">
        <v>10</v>
      </c>
      <c r="G78" s="18">
        <v>13</v>
      </c>
      <c r="H78" s="18">
        <v>11</v>
      </c>
      <c r="I78" s="18">
        <v>15</v>
      </c>
      <c r="J78" s="18">
        <v>13</v>
      </c>
      <c r="K78" s="18">
        <v>10</v>
      </c>
      <c r="L78" s="18">
        <v>15</v>
      </c>
      <c r="M78" s="18">
        <v>17</v>
      </c>
    </row>
    <row r="79" spans="1:13" s="14" customFormat="1" ht="17.25" customHeight="1" x14ac:dyDescent="0.2">
      <c r="A79" s="6" t="s">
        <v>189</v>
      </c>
      <c r="B79" s="19">
        <v>0</v>
      </c>
      <c r="C79" s="18">
        <v>0</v>
      </c>
      <c r="D79" s="18">
        <v>0</v>
      </c>
      <c r="E79" s="18">
        <v>0</v>
      </c>
      <c r="F79" s="18">
        <v>0</v>
      </c>
      <c r="G79" s="18">
        <v>0</v>
      </c>
      <c r="H79" s="18">
        <v>0</v>
      </c>
      <c r="I79" s="18">
        <v>0</v>
      </c>
      <c r="J79" s="18">
        <v>0</v>
      </c>
      <c r="K79" s="18">
        <v>0</v>
      </c>
      <c r="L79" s="18">
        <v>0</v>
      </c>
      <c r="M79" s="18">
        <v>0</v>
      </c>
    </row>
    <row r="80" spans="1:13" s="14" customFormat="1" ht="17.25" customHeight="1" x14ac:dyDescent="0.2">
      <c r="A80" s="6" t="s">
        <v>190</v>
      </c>
      <c r="B80" s="19">
        <v>0</v>
      </c>
      <c r="C80" s="18">
        <v>0</v>
      </c>
      <c r="D80" s="18">
        <v>0</v>
      </c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v>0</v>
      </c>
      <c r="K80" s="18">
        <v>0</v>
      </c>
      <c r="L80" s="18">
        <v>0</v>
      </c>
      <c r="M80" s="18">
        <v>0</v>
      </c>
    </row>
    <row r="81" spans="1:13" s="14" customFormat="1" ht="17.25" customHeight="1" x14ac:dyDescent="0.2">
      <c r="A81" s="6" t="s">
        <v>191</v>
      </c>
      <c r="B81" s="19">
        <v>0</v>
      </c>
      <c r="C81" s="18">
        <v>0</v>
      </c>
      <c r="D81" s="18">
        <v>0</v>
      </c>
      <c r="E81" s="18">
        <v>0</v>
      </c>
      <c r="F81" s="18">
        <v>0</v>
      </c>
      <c r="G81" s="18">
        <v>0</v>
      </c>
      <c r="H81" s="18">
        <v>0</v>
      </c>
      <c r="I81" s="18">
        <v>0</v>
      </c>
      <c r="J81" s="18">
        <v>0</v>
      </c>
      <c r="K81" s="18">
        <v>0</v>
      </c>
      <c r="L81" s="18">
        <v>0</v>
      </c>
      <c r="M81" s="18">
        <v>0</v>
      </c>
    </row>
    <row r="82" spans="1:13" s="14" customFormat="1" ht="17.25" customHeight="1" x14ac:dyDescent="0.2">
      <c r="A82" s="6" t="s">
        <v>192</v>
      </c>
      <c r="B82" s="19">
        <v>0</v>
      </c>
      <c r="C82" s="18">
        <v>0</v>
      </c>
      <c r="D82" s="18">
        <v>0</v>
      </c>
      <c r="E82" s="18">
        <v>0</v>
      </c>
      <c r="F82" s="18">
        <v>0</v>
      </c>
      <c r="G82" s="18">
        <v>0</v>
      </c>
      <c r="H82" s="18">
        <v>0</v>
      </c>
      <c r="I82" s="18">
        <v>0</v>
      </c>
      <c r="J82" s="18">
        <v>0</v>
      </c>
      <c r="K82" s="18">
        <v>0</v>
      </c>
      <c r="L82" s="18">
        <v>0</v>
      </c>
      <c r="M82" s="18">
        <v>0</v>
      </c>
    </row>
    <row r="83" spans="1:13" s="14" customFormat="1" ht="17.25" customHeight="1" x14ac:dyDescent="0.2">
      <c r="A83" s="6" t="s">
        <v>193</v>
      </c>
      <c r="B83" s="19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v>0</v>
      </c>
      <c r="K83" s="18">
        <v>0</v>
      </c>
      <c r="L83" s="18">
        <v>0</v>
      </c>
      <c r="M83" s="18">
        <v>0</v>
      </c>
    </row>
    <row r="84" spans="1:13" s="14" customFormat="1" ht="17.25" customHeight="1" x14ac:dyDescent="0.2">
      <c r="A84" s="6" t="s">
        <v>194</v>
      </c>
      <c r="B84" s="19">
        <v>0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0</v>
      </c>
      <c r="J84" s="18">
        <v>0</v>
      </c>
      <c r="K84" s="18">
        <v>0</v>
      </c>
      <c r="L84" s="18">
        <v>0</v>
      </c>
      <c r="M84" s="18">
        <v>0</v>
      </c>
    </row>
    <row r="85" spans="1:13" s="14" customFormat="1" ht="17.25" customHeight="1" x14ac:dyDescent="0.2">
      <c r="A85" s="6" t="s">
        <v>195</v>
      </c>
      <c r="B85" s="19">
        <v>3203</v>
      </c>
      <c r="C85" s="21">
        <v>2516</v>
      </c>
      <c r="D85" s="21">
        <v>2558</v>
      </c>
      <c r="E85" s="21">
        <v>2154</v>
      </c>
      <c r="F85" s="21">
        <v>3357</v>
      </c>
      <c r="G85" s="21">
        <v>4542</v>
      </c>
      <c r="H85" s="21">
        <v>5288</v>
      </c>
      <c r="I85" s="21">
        <v>5743</v>
      </c>
      <c r="J85" s="21">
        <v>6069</v>
      </c>
      <c r="K85" s="21">
        <v>6493</v>
      </c>
      <c r="L85" s="21">
        <v>6673</v>
      </c>
      <c r="M85" s="21">
        <v>7063</v>
      </c>
    </row>
  </sheetData>
  <mergeCells count="1">
    <mergeCell ref="A1:A2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workbookViewId="0">
      <pane xSplit="1" ySplit="4" topLeftCell="B5" activePane="bottomRight" state="frozen"/>
      <selection activeCell="D5" sqref="D5"/>
      <selection pane="topRight" activeCell="D5" sqref="D5"/>
      <selection pane="bottomLeft" activeCell="D5" sqref="D5"/>
      <selection pane="bottomRight" activeCell="A4" sqref="A4"/>
    </sheetView>
  </sheetViews>
  <sheetFormatPr baseColWidth="10" defaultColWidth="14.42578125" defaultRowHeight="15" customHeight="1" x14ac:dyDescent="0.2"/>
  <cols>
    <col min="1" max="1" width="65.140625" style="9" customWidth="1"/>
    <col min="2" max="13" width="10.42578125" style="9" customWidth="1"/>
    <col min="14" max="16384" width="14.42578125" style="9"/>
  </cols>
  <sheetData>
    <row r="1" spans="1:13" ht="18" customHeight="1" x14ac:dyDescent="0.2">
      <c r="A1" s="33" t="s">
        <v>256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18" customHeight="1" x14ac:dyDescent="0.2">
      <c r="A2" s="35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13" ht="18" customHeight="1" x14ac:dyDescent="0.2">
      <c r="A3" s="1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</row>
    <row r="4" spans="1:13" s="14" customFormat="1" ht="18" customHeight="1" x14ac:dyDescent="0.2">
      <c r="A4" s="30" t="s">
        <v>196</v>
      </c>
      <c r="B4" s="32" t="s">
        <v>1</v>
      </c>
      <c r="C4" s="32" t="s">
        <v>2</v>
      </c>
      <c r="D4" s="32" t="s">
        <v>3</v>
      </c>
      <c r="E4" s="32" t="s">
        <v>4</v>
      </c>
      <c r="F4" s="32" t="s">
        <v>5</v>
      </c>
      <c r="G4" s="32" t="s">
        <v>6</v>
      </c>
      <c r="H4" s="32" t="s">
        <v>7</v>
      </c>
      <c r="I4" s="32" t="s">
        <v>8</v>
      </c>
      <c r="J4" s="32" t="s">
        <v>9</v>
      </c>
      <c r="K4" s="32" t="s">
        <v>10</v>
      </c>
      <c r="L4" s="32" t="s">
        <v>11</v>
      </c>
      <c r="M4" s="32" t="s">
        <v>12</v>
      </c>
    </row>
    <row r="5" spans="1:13" s="14" customFormat="1" ht="12.75" x14ac:dyDescent="0.2">
      <c r="A5" s="6" t="s">
        <v>197</v>
      </c>
      <c r="B5" s="22">
        <v>30</v>
      </c>
      <c r="C5" s="22">
        <v>30</v>
      </c>
      <c r="D5" s="22">
        <v>32</v>
      </c>
      <c r="E5" s="22">
        <v>32</v>
      </c>
      <c r="F5" s="22">
        <v>32</v>
      </c>
      <c r="G5" s="22">
        <v>32</v>
      </c>
      <c r="H5" s="22">
        <v>30</v>
      </c>
      <c r="I5" s="22">
        <v>31</v>
      </c>
      <c r="J5" s="22">
        <v>31</v>
      </c>
      <c r="K5" s="22">
        <v>30</v>
      </c>
      <c r="L5" s="22">
        <v>30</v>
      </c>
      <c r="M5" s="22">
        <v>31</v>
      </c>
    </row>
    <row r="6" spans="1:13" s="14" customFormat="1" ht="12.75" x14ac:dyDescent="0.2">
      <c r="A6" s="6" t="s">
        <v>198</v>
      </c>
      <c r="B6" s="22">
        <v>80</v>
      </c>
      <c r="C6" s="22">
        <v>83</v>
      </c>
      <c r="D6" s="22">
        <v>83</v>
      </c>
      <c r="E6" s="22">
        <v>83</v>
      </c>
      <c r="F6" s="22">
        <v>83</v>
      </c>
      <c r="G6" s="22">
        <v>90</v>
      </c>
      <c r="H6" s="22">
        <v>89</v>
      </c>
      <c r="I6" s="22">
        <v>87</v>
      </c>
      <c r="J6" s="22">
        <v>87</v>
      </c>
      <c r="K6" s="22">
        <v>83</v>
      </c>
      <c r="L6" s="22">
        <v>86</v>
      </c>
      <c r="M6" s="22">
        <v>86</v>
      </c>
    </row>
    <row r="7" spans="1:13" s="14" customFormat="1" ht="38.25" x14ac:dyDescent="0.2">
      <c r="A7" s="6" t="s">
        <v>199</v>
      </c>
      <c r="B7" s="22">
        <v>71</v>
      </c>
      <c r="C7" s="22">
        <v>75</v>
      </c>
      <c r="D7" s="22">
        <v>75</v>
      </c>
      <c r="E7" s="22">
        <v>75</v>
      </c>
      <c r="F7" s="22">
        <v>75</v>
      </c>
      <c r="G7" s="22">
        <v>75</v>
      </c>
      <c r="H7" s="22">
        <v>75</v>
      </c>
      <c r="I7" s="22">
        <v>75</v>
      </c>
      <c r="J7" s="22">
        <v>75</v>
      </c>
      <c r="K7" s="22">
        <v>75</v>
      </c>
      <c r="L7" s="22">
        <v>75</v>
      </c>
      <c r="M7" s="22">
        <v>74</v>
      </c>
    </row>
    <row r="8" spans="1:13" s="14" customFormat="1" ht="12.75" x14ac:dyDescent="0.2">
      <c r="A8" s="6" t="s">
        <v>200</v>
      </c>
      <c r="B8" s="22">
        <v>38</v>
      </c>
      <c r="C8" s="22">
        <v>39</v>
      </c>
      <c r="D8" s="22">
        <v>39</v>
      </c>
      <c r="E8" s="22">
        <v>39</v>
      </c>
      <c r="F8" s="22">
        <v>39</v>
      </c>
      <c r="G8" s="22">
        <v>39</v>
      </c>
      <c r="H8" s="22">
        <v>41</v>
      </c>
      <c r="I8" s="22">
        <v>40</v>
      </c>
      <c r="J8" s="22">
        <v>40</v>
      </c>
      <c r="K8" s="22">
        <v>39</v>
      </c>
      <c r="L8" s="22">
        <v>40</v>
      </c>
      <c r="M8" s="22">
        <v>41</v>
      </c>
    </row>
    <row r="9" spans="1:13" s="14" customFormat="1" ht="12.75" x14ac:dyDescent="0.2">
      <c r="A9" s="6" t="s">
        <v>201</v>
      </c>
      <c r="B9" s="22">
        <v>9</v>
      </c>
      <c r="C9" s="22">
        <v>9</v>
      </c>
      <c r="D9" s="22">
        <v>9</v>
      </c>
      <c r="E9" s="22">
        <v>9</v>
      </c>
      <c r="F9" s="22">
        <v>9</v>
      </c>
      <c r="G9" s="22">
        <v>9</v>
      </c>
      <c r="H9" s="22">
        <v>9</v>
      </c>
      <c r="I9" s="22">
        <v>8</v>
      </c>
      <c r="J9" s="22">
        <v>8</v>
      </c>
      <c r="K9" s="22">
        <v>8</v>
      </c>
      <c r="L9" s="22">
        <v>8</v>
      </c>
      <c r="M9" s="22">
        <v>8</v>
      </c>
    </row>
    <row r="10" spans="1:13" s="14" customFormat="1" ht="12.75" x14ac:dyDescent="0.2">
      <c r="A10" s="6" t="s">
        <v>202</v>
      </c>
      <c r="B10" s="22">
        <v>37</v>
      </c>
      <c r="C10" s="18">
        <v>37</v>
      </c>
      <c r="D10" s="18">
        <v>37</v>
      </c>
      <c r="E10" s="18">
        <v>38</v>
      </c>
      <c r="F10" s="18">
        <v>38</v>
      </c>
      <c r="G10" s="18">
        <v>38</v>
      </c>
      <c r="H10" s="18">
        <v>38</v>
      </c>
      <c r="I10" s="18">
        <v>38</v>
      </c>
      <c r="J10" s="18">
        <v>37</v>
      </c>
      <c r="K10" s="22">
        <v>37</v>
      </c>
      <c r="L10" s="22">
        <v>37</v>
      </c>
      <c r="M10" s="22">
        <v>38</v>
      </c>
    </row>
    <row r="11" spans="1:13" s="14" customFormat="1" ht="25.5" x14ac:dyDescent="0.2">
      <c r="A11" s="6" t="s">
        <v>203</v>
      </c>
      <c r="B11" s="22">
        <v>209</v>
      </c>
      <c r="C11" s="18">
        <v>214</v>
      </c>
      <c r="D11" s="18">
        <v>214</v>
      </c>
      <c r="E11" s="18">
        <v>216</v>
      </c>
      <c r="F11" s="18">
        <v>217</v>
      </c>
      <c r="G11" s="18">
        <v>217</v>
      </c>
      <c r="H11" s="18">
        <v>208</v>
      </c>
      <c r="I11" s="18">
        <v>209</v>
      </c>
      <c r="J11" s="18">
        <v>208</v>
      </c>
      <c r="K11" s="22">
        <v>210</v>
      </c>
      <c r="L11" s="22">
        <v>211</v>
      </c>
      <c r="M11" s="22">
        <v>209</v>
      </c>
    </row>
    <row r="12" spans="1:13" s="14" customFormat="1" ht="25.5" x14ac:dyDescent="0.2">
      <c r="A12" s="6" t="s">
        <v>204</v>
      </c>
      <c r="B12" s="22">
        <v>9</v>
      </c>
      <c r="C12" s="18">
        <v>0</v>
      </c>
      <c r="D12" s="18">
        <v>21</v>
      </c>
      <c r="E12" s="18">
        <v>7</v>
      </c>
      <c r="F12" s="18">
        <v>15</v>
      </c>
      <c r="G12" s="18">
        <v>0</v>
      </c>
      <c r="H12" s="18">
        <v>0</v>
      </c>
      <c r="I12" s="18">
        <v>28</v>
      </c>
      <c r="J12" s="18">
        <v>47</v>
      </c>
      <c r="K12" s="22">
        <v>64</v>
      </c>
      <c r="L12" s="22">
        <v>19</v>
      </c>
      <c r="M12" s="22">
        <v>4</v>
      </c>
    </row>
    <row r="13" spans="1:13" s="14" customFormat="1" ht="25.5" x14ac:dyDescent="0.2">
      <c r="A13" s="6" t="s">
        <v>205</v>
      </c>
      <c r="B13" s="22">
        <v>26</v>
      </c>
      <c r="C13" s="18">
        <v>6</v>
      </c>
      <c r="D13" s="18">
        <v>21</v>
      </c>
      <c r="E13" s="18">
        <v>25</v>
      </c>
      <c r="F13" s="18">
        <v>171</v>
      </c>
      <c r="G13" s="18">
        <v>10</v>
      </c>
      <c r="H13" s="18">
        <v>39</v>
      </c>
      <c r="I13" s="18">
        <v>60</v>
      </c>
      <c r="J13" s="18">
        <v>64</v>
      </c>
      <c r="K13" s="22">
        <v>34</v>
      </c>
      <c r="L13" s="22">
        <v>25</v>
      </c>
      <c r="M13" s="22">
        <v>4</v>
      </c>
    </row>
    <row r="14" spans="1:13" s="14" customFormat="1" ht="25.5" x14ac:dyDescent="0.2">
      <c r="A14" s="6" t="s">
        <v>206</v>
      </c>
      <c r="B14" s="22">
        <v>0</v>
      </c>
      <c r="C14" s="18">
        <v>0</v>
      </c>
      <c r="D14" s="18">
        <v>0</v>
      </c>
      <c r="E14" s="18">
        <v>10</v>
      </c>
      <c r="F14" s="18">
        <v>25</v>
      </c>
      <c r="G14" s="18">
        <v>10</v>
      </c>
      <c r="H14" s="18">
        <v>0</v>
      </c>
      <c r="I14" s="18">
        <v>21</v>
      </c>
      <c r="J14" s="18">
        <v>114</v>
      </c>
      <c r="K14" s="22">
        <v>14</v>
      </c>
      <c r="L14" s="22">
        <v>42</v>
      </c>
      <c r="M14" s="22">
        <v>0</v>
      </c>
    </row>
    <row r="15" spans="1:13" s="14" customFormat="1" ht="25.5" x14ac:dyDescent="0.2">
      <c r="A15" s="6" t="s">
        <v>207</v>
      </c>
      <c r="B15" s="22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18</v>
      </c>
      <c r="J15" s="18">
        <v>0</v>
      </c>
      <c r="K15" s="22">
        <v>0</v>
      </c>
      <c r="L15" s="22">
        <v>0</v>
      </c>
      <c r="M15" s="22">
        <v>0</v>
      </c>
    </row>
    <row r="16" spans="1:13" s="14" customFormat="1" ht="12.75" x14ac:dyDescent="0.2">
      <c r="A16" s="6" t="s">
        <v>208</v>
      </c>
      <c r="B16" s="22">
        <v>8</v>
      </c>
      <c r="C16" s="18">
        <v>7</v>
      </c>
      <c r="D16" s="18">
        <v>11</v>
      </c>
      <c r="E16" s="18">
        <v>11</v>
      </c>
      <c r="F16" s="18">
        <v>8</v>
      </c>
      <c r="G16" s="18">
        <v>3</v>
      </c>
      <c r="H16" s="18">
        <v>9</v>
      </c>
      <c r="I16" s="18">
        <v>4</v>
      </c>
      <c r="J16" s="18">
        <v>3</v>
      </c>
      <c r="K16" s="22">
        <v>8</v>
      </c>
      <c r="L16" s="22">
        <v>7</v>
      </c>
      <c r="M16" s="22">
        <v>5</v>
      </c>
    </row>
    <row r="17" spans="1:13" s="14" customFormat="1" ht="12.75" x14ac:dyDescent="0.2">
      <c r="A17" s="6" t="s">
        <v>209</v>
      </c>
      <c r="B17" s="22">
        <v>119</v>
      </c>
      <c r="C17" s="18">
        <v>118</v>
      </c>
      <c r="D17" s="18">
        <v>117</v>
      </c>
      <c r="E17" s="18">
        <v>115</v>
      </c>
      <c r="F17" s="18">
        <v>114</v>
      </c>
      <c r="G17" s="18">
        <v>115</v>
      </c>
      <c r="H17" s="18">
        <v>116</v>
      </c>
      <c r="I17" s="18">
        <v>115</v>
      </c>
      <c r="J17" s="18">
        <v>112</v>
      </c>
      <c r="K17" s="22">
        <v>113</v>
      </c>
      <c r="L17" s="22">
        <v>112</v>
      </c>
      <c r="M17" s="22">
        <v>113</v>
      </c>
    </row>
    <row r="18" spans="1:13" s="14" customFormat="1" ht="25.5" x14ac:dyDescent="0.2">
      <c r="A18" s="6" t="s">
        <v>210</v>
      </c>
      <c r="B18" s="22">
        <v>0</v>
      </c>
      <c r="C18" s="18">
        <v>0</v>
      </c>
      <c r="D18" s="18">
        <v>1</v>
      </c>
      <c r="E18" s="18">
        <v>4</v>
      </c>
      <c r="F18" s="18">
        <v>3</v>
      </c>
      <c r="G18" s="18">
        <v>4</v>
      </c>
      <c r="H18" s="18">
        <v>2</v>
      </c>
      <c r="I18" s="18">
        <v>2</v>
      </c>
      <c r="J18" s="18">
        <v>3</v>
      </c>
      <c r="K18" s="22">
        <v>3</v>
      </c>
      <c r="L18" s="22">
        <v>3</v>
      </c>
      <c r="M18" s="22">
        <v>1</v>
      </c>
    </row>
    <row r="19" spans="1:13" s="14" customFormat="1" ht="25.5" x14ac:dyDescent="0.2">
      <c r="A19" s="6" t="s">
        <v>211</v>
      </c>
      <c r="B19" s="22">
        <v>0</v>
      </c>
      <c r="C19" s="18">
        <v>0</v>
      </c>
      <c r="D19" s="18">
        <v>0</v>
      </c>
      <c r="E19" s="18">
        <v>0</v>
      </c>
      <c r="F19" s="18">
        <v>156</v>
      </c>
      <c r="G19" s="18">
        <v>4</v>
      </c>
      <c r="H19" s="18">
        <v>38</v>
      </c>
      <c r="I19" s="18">
        <v>11</v>
      </c>
      <c r="J19" s="18">
        <v>60</v>
      </c>
      <c r="K19" s="22">
        <v>0</v>
      </c>
      <c r="L19" s="22">
        <v>2</v>
      </c>
      <c r="M19" s="22">
        <v>0</v>
      </c>
    </row>
    <row r="20" spans="1:13" s="14" customFormat="1" ht="38.25" x14ac:dyDescent="0.2">
      <c r="A20" s="6" t="s">
        <v>212</v>
      </c>
      <c r="B20" s="22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</row>
  </sheetData>
  <mergeCells count="1">
    <mergeCell ref="A1:A2"/>
  </mergeCell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workbookViewId="0">
      <pane xSplit="1" ySplit="4" topLeftCell="B26" activePane="bottomRight" state="frozen"/>
      <selection activeCell="D5" sqref="D5"/>
      <selection pane="topRight" activeCell="D5" sqref="D5"/>
      <selection pane="bottomLeft" activeCell="D5" sqref="D5"/>
      <selection pane="bottomRight" activeCell="I14" sqref="I14"/>
    </sheetView>
  </sheetViews>
  <sheetFormatPr baseColWidth="10" defaultColWidth="14.42578125" defaultRowHeight="15" customHeight="1" x14ac:dyDescent="0.2"/>
  <cols>
    <col min="1" max="1" width="55.85546875" style="9" customWidth="1"/>
    <col min="2" max="13" width="14.5703125" style="9" customWidth="1"/>
    <col min="14" max="16384" width="14.42578125" style="9"/>
  </cols>
  <sheetData>
    <row r="1" spans="1:13" ht="20.25" customHeight="1" x14ac:dyDescent="0.2">
      <c r="A1" s="33" t="s">
        <v>256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14.25" customHeight="1" x14ac:dyDescent="0.2">
      <c r="A2" s="35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13" ht="20.25" customHeight="1" x14ac:dyDescent="0.2">
      <c r="A3" s="1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</row>
    <row r="4" spans="1:13" s="14" customFormat="1" ht="20.25" customHeight="1" x14ac:dyDescent="0.2">
      <c r="A4" s="30" t="s">
        <v>213</v>
      </c>
      <c r="B4" s="32" t="s">
        <v>1</v>
      </c>
      <c r="C4" s="32" t="s">
        <v>2</v>
      </c>
      <c r="D4" s="32" t="s">
        <v>3</v>
      </c>
      <c r="E4" s="32" t="s">
        <v>4</v>
      </c>
      <c r="F4" s="32" t="s">
        <v>5</v>
      </c>
      <c r="G4" s="32" t="s">
        <v>6</v>
      </c>
      <c r="H4" s="32" t="s">
        <v>7</v>
      </c>
      <c r="I4" s="32" t="s">
        <v>8</v>
      </c>
      <c r="J4" s="32" t="s">
        <v>9</v>
      </c>
      <c r="K4" s="32" t="s">
        <v>10</v>
      </c>
      <c r="L4" s="32" t="s">
        <v>11</v>
      </c>
      <c r="M4" s="32" t="s">
        <v>12</v>
      </c>
    </row>
    <row r="5" spans="1:13" s="14" customFormat="1" ht="12.75" x14ac:dyDescent="0.2">
      <c r="A5" s="6" t="s">
        <v>214</v>
      </c>
      <c r="B5" s="28">
        <v>28242557.09</v>
      </c>
      <c r="C5" s="28">
        <v>28761633.100000001</v>
      </c>
      <c r="D5" s="28">
        <v>28961942.219999999</v>
      </c>
      <c r="E5" s="28">
        <v>28267647.239999998</v>
      </c>
      <c r="F5" s="28">
        <v>29624573.27</v>
      </c>
      <c r="G5" s="28">
        <v>34971625.939999998</v>
      </c>
      <c r="H5" s="28">
        <v>30637483.199999999</v>
      </c>
      <c r="I5" s="28">
        <v>28088175.77</v>
      </c>
      <c r="J5" s="28">
        <v>31883322</v>
      </c>
      <c r="K5" s="28">
        <v>30026600.629999999</v>
      </c>
      <c r="L5" s="28">
        <v>29740010.469999999</v>
      </c>
      <c r="M5" s="28">
        <v>32147654.149999999</v>
      </c>
    </row>
    <row r="6" spans="1:13" s="14" customFormat="1" ht="12.75" x14ac:dyDescent="0.2">
      <c r="A6" s="6" t="s">
        <v>215</v>
      </c>
      <c r="B6" s="28">
        <v>5169097.9400000004</v>
      </c>
      <c r="C6" s="28">
        <v>5252080.9400000004</v>
      </c>
      <c r="D6" s="28">
        <v>5248821.33</v>
      </c>
      <c r="E6" s="28">
        <v>5448853.5499999998</v>
      </c>
      <c r="F6" s="28">
        <v>5537212.1500000004</v>
      </c>
      <c r="G6" s="28">
        <v>6625407.9199999999</v>
      </c>
      <c r="H6" s="28">
        <v>5739572.2599999998</v>
      </c>
      <c r="I6" s="28">
        <v>5111024.16</v>
      </c>
      <c r="J6" s="28">
        <v>5775845.3300000001</v>
      </c>
      <c r="K6" s="28">
        <v>5735142.29</v>
      </c>
      <c r="L6" s="28">
        <v>5281577.3499999996</v>
      </c>
      <c r="M6" s="28">
        <v>6504897.6399999997</v>
      </c>
    </row>
    <row r="7" spans="1:13" s="14" customFormat="1" ht="12.75" x14ac:dyDescent="0.2">
      <c r="A7" s="6" t="s">
        <v>216</v>
      </c>
      <c r="B7" s="28">
        <v>4993273.97</v>
      </c>
      <c r="C7" s="28">
        <v>5138916.21</v>
      </c>
      <c r="D7" s="28">
        <v>5220788.93</v>
      </c>
      <c r="E7" s="28">
        <v>5000897.2699999996</v>
      </c>
      <c r="F7" s="28">
        <v>5268795.16</v>
      </c>
      <c r="G7" s="28">
        <v>6371516.8099999996</v>
      </c>
      <c r="H7" s="28">
        <v>5575090.0199999996</v>
      </c>
      <c r="I7" s="28">
        <v>4899095.3499999996</v>
      </c>
      <c r="J7" s="28">
        <v>5338897.09</v>
      </c>
      <c r="K7" s="28">
        <v>5494145.9800000004</v>
      </c>
      <c r="L7" s="28">
        <v>5298381.68</v>
      </c>
      <c r="M7" s="28">
        <v>5998996.9500000002</v>
      </c>
    </row>
    <row r="8" spans="1:13" s="14" customFormat="1" ht="12.75" x14ac:dyDescent="0.2">
      <c r="A8" s="6" t="s">
        <v>217</v>
      </c>
      <c r="B8" s="28">
        <v>12664.23</v>
      </c>
      <c r="C8" s="28">
        <v>13381.25</v>
      </c>
      <c r="D8" s="28">
        <v>41432.42</v>
      </c>
      <c r="E8" s="28">
        <v>21573.25</v>
      </c>
      <c r="F8" s="28">
        <v>49696.29</v>
      </c>
      <c r="G8" s="28">
        <v>5574.84</v>
      </c>
      <c r="H8" s="28">
        <v>5574.84</v>
      </c>
      <c r="I8" s="28">
        <v>35795.230000000003</v>
      </c>
      <c r="J8" s="28">
        <v>9914.4</v>
      </c>
      <c r="K8" s="28">
        <v>36058.949999999997</v>
      </c>
      <c r="L8" s="28">
        <v>32217.37</v>
      </c>
      <c r="M8" s="28">
        <v>14213.45</v>
      </c>
    </row>
    <row r="9" spans="1:13" s="14" customFormat="1" ht="12.75" x14ac:dyDescent="0.2">
      <c r="A9" s="6" t="s">
        <v>218</v>
      </c>
      <c r="B9" s="28">
        <v>986085.17</v>
      </c>
      <c r="C9" s="28">
        <v>851844.66</v>
      </c>
      <c r="D9" s="28">
        <v>1950484.83</v>
      </c>
      <c r="E9" s="28">
        <v>1151836.1299999999</v>
      </c>
      <c r="F9" s="28">
        <v>1378617.12</v>
      </c>
      <c r="G9" s="28">
        <v>2531408.89</v>
      </c>
      <c r="H9" s="28">
        <v>1413365.74</v>
      </c>
      <c r="I9" s="28">
        <v>1793999.13</v>
      </c>
      <c r="J9" s="28">
        <v>1226284.6200000001</v>
      </c>
      <c r="K9" s="28">
        <v>3372360.53</v>
      </c>
      <c r="L9" s="28">
        <v>1306051.46</v>
      </c>
      <c r="M9" s="28">
        <v>4025295.5</v>
      </c>
    </row>
    <row r="10" spans="1:13" s="14" customFormat="1" ht="12.75" x14ac:dyDescent="0.2">
      <c r="A10" s="6" t="s">
        <v>219</v>
      </c>
      <c r="B10" s="28">
        <v>533308.98</v>
      </c>
      <c r="C10" s="28">
        <v>493531.28</v>
      </c>
      <c r="D10" s="28">
        <v>563156.43999999994</v>
      </c>
      <c r="E10" s="28">
        <v>549082.13</v>
      </c>
      <c r="F10" s="28">
        <v>734330.13</v>
      </c>
      <c r="G10" s="28">
        <v>767614.88</v>
      </c>
      <c r="H10" s="28">
        <v>947023.23</v>
      </c>
      <c r="I10" s="28">
        <v>727794.05</v>
      </c>
      <c r="J10" s="28">
        <v>798528.78</v>
      </c>
      <c r="K10" s="28">
        <v>831029.81</v>
      </c>
      <c r="L10" s="28">
        <v>704649.02</v>
      </c>
      <c r="M10" s="28">
        <v>817526.84</v>
      </c>
    </row>
    <row r="11" spans="1:13" s="14" customFormat="1" ht="12.75" x14ac:dyDescent="0.2">
      <c r="A11" s="6" t="s">
        <v>220</v>
      </c>
      <c r="B11" s="28">
        <v>255991.46</v>
      </c>
      <c r="C11" s="28">
        <v>49504.06</v>
      </c>
      <c r="D11" s="28">
        <v>24765.29</v>
      </c>
      <c r="E11" s="28">
        <v>21305.16</v>
      </c>
      <c r="F11" s="28">
        <v>18745.3</v>
      </c>
      <c r="G11" s="28">
        <v>20168.07</v>
      </c>
      <c r="H11" s="28">
        <v>27728.09</v>
      </c>
      <c r="I11" s="28">
        <v>26617.65</v>
      </c>
      <c r="J11" s="28">
        <v>22451.58</v>
      </c>
      <c r="K11" s="28">
        <v>23165.360000000001</v>
      </c>
      <c r="L11" s="28">
        <v>22453.59</v>
      </c>
      <c r="M11" s="28">
        <v>40217.19</v>
      </c>
    </row>
    <row r="12" spans="1:13" s="14" customFormat="1" ht="12.75" x14ac:dyDescent="0.2">
      <c r="A12" s="6" t="s">
        <v>221</v>
      </c>
      <c r="B12" s="28">
        <v>16928174.73</v>
      </c>
      <c r="C12" s="28">
        <v>13624316.27</v>
      </c>
      <c r="D12" s="28">
        <v>16149052.84</v>
      </c>
      <c r="E12" s="28">
        <v>14982759.529999999</v>
      </c>
      <c r="F12" s="28">
        <v>14344848.789999999</v>
      </c>
      <c r="G12" s="28">
        <v>15604961.77</v>
      </c>
      <c r="H12" s="28">
        <v>20347862.57</v>
      </c>
      <c r="I12" s="28">
        <v>14873652.26</v>
      </c>
      <c r="J12" s="28">
        <v>14252540.210000001</v>
      </c>
      <c r="K12" s="28">
        <v>13661975.220000001</v>
      </c>
      <c r="L12" s="28">
        <v>13671210.390000001</v>
      </c>
      <c r="M12" s="28">
        <v>14621818.74</v>
      </c>
    </row>
    <row r="13" spans="1:13" s="14" customFormat="1" ht="25.5" x14ac:dyDescent="0.2">
      <c r="A13" s="6" t="s">
        <v>222</v>
      </c>
      <c r="B13" s="28">
        <v>335253.67</v>
      </c>
      <c r="C13" s="28">
        <v>326763.43</v>
      </c>
      <c r="D13" s="28">
        <v>128733.93</v>
      </c>
      <c r="E13" s="28">
        <v>93336.960000000006</v>
      </c>
      <c r="F13" s="28">
        <v>118938.72</v>
      </c>
      <c r="G13" s="28">
        <v>730445.7</v>
      </c>
      <c r="H13" s="28">
        <v>144716.72</v>
      </c>
      <c r="I13" s="28">
        <v>489772.62</v>
      </c>
      <c r="J13" s="28">
        <v>148488.21</v>
      </c>
      <c r="K13" s="28">
        <v>655417.97</v>
      </c>
      <c r="L13" s="28">
        <v>191889.06</v>
      </c>
      <c r="M13" s="28">
        <v>691414.61</v>
      </c>
    </row>
    <row r="14" spans="1:13" s="14" customFormat="1" ht="12.75" x14ac:dyDescent="0.2">
      <c r="A14" s="6" t="s">
        <v>223</v>
      </c>
      <c r="B14" s="28">
        <v>28612.52</v>
      </c>
      <c r="C14" s="28">
        <v>30785.4</v>
      </c>
      <c r="D14" s="28">
        <v>49533.16</v>
      </c>
      <c r="E14" s="28">
        <v>55231.06</v>
      </c>
      <c r="F14" s="28">
        <v>50814.74</v>
      </c>
      <c r="G14" s="28">
        <v>42490.14</v>
      </c>
      <c r="H14" s="28">
        <v>33331.879999999997</v>
      </c>
      <c r="I14" s="28">
        <v>49686.9</v>
      </c>
      <c r="J14" s="28">
        <v>38163.94</v>
      </c>
      <c r="K14" s="28">
        <v>41072.480000000003</v>
      </c>
      <c r="L14" s="28">
        <v>73709.399999999994</v>
      </c>
      <c r="M14" s="28">
        <v>87326.82</v>
      </c>
    </row>
    <row r="15" spans="1:13" s="14" customFormat="1" ht="12.75" x14ac:dyDescent="0.2">
      <c r="A15" s="6" t="s">
        <v>224</v>
      </c>
      <c r="B15" s="22">
        <v>0</v>
      </c>
      <c r="C15" s="22">
        <v>0</v>
      </c>
      <c r="D15" s="22">
        <v>0</v>
      </c>
      <c r="E15" s="28">
        <v>1712627</v>
      </c>
      <c r="F15" s="22">
        <v>0</v>
      </c>
      <c r="G15" s="22">
        <v>0</v>
      </c>
      <c r="H15" s="22">
        <v>0</v>
      </c>
      <c r="I15" s="28">
        <v>19779791</v>
      </c>
      <c r="J15" s="28">
        <v>3049309</v>
      </c>
      <c r="K15" s="22">
        <v>0</v>
      </c>
      <c r="L15" s="28">
        <v>2073147</v>
      </c>
      <c r="M15" s="28">
        <v>9552949</v>
      </c>
    </row>
    <row r="16" spans="1:13" s="14" customFormat="1" ht="12.75" x14ac:dyDescent="0.2">
      <c r="A16" s="6" t="s">
        <v>225</v>
      </c>
      <c r="B16" s="22">
        <v>0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</row>
    <row r="17" spans="1:13" s="14" customFormat="1" ht="12.75" x14ac:dyDescent="0.2">
      <c r="A17" s="6" t="s">
        <v>226</v>
      </c>
      <c r="B17" s="22">
        <v>0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</row>
    <row r="18" spans="1:13" s="14" customFormat="1" ht="12.75" x14ac:dyDescent="0.2">
      <c r="A18" s="6" t="s">
        <v>227</v>
      </c>
      <c r="B18" s="28">
        <v>5491147.3799999999</v>
      </c>
      <c r="C18" s="28">
        <v>4942629.88</v>
      </c>
      <c r="D18" s="28">
        <v>5431137.5899999999</v>
      </c>
      <c r="E18" s="28">
        <v>5215974.5199999996</v>
      </c>
      <c r="F18" s="28">
        <v>5197691.99</v>
      </c>
      <c r="G18" s="28">
        <v>5117478.7699999996</v>
      </c>
      <c r="H18" s="28">
        <v>5245798.32</v>
      </c>
      <c r="I18" s="28">
        <v>9643265.2899999991</v>
      </c>
      <c r="J18" s="28">
        <v>4959001.97</v>
      </c>
      <c r="K18" s="28">
        <v>5227021.8099999996</v>
      </c>
      <c r="L18" s="28">
        <v>4713793.66</v>
      </c>
      <c r="M18" s="28">
        <v>4518553.82</v>
      </c>
    </row>
    <row r="19" spans="1:13" s="14" customFormat="1" ht="12.75" x14ac:dyDescent="0.2">
      <c r="A19" s="6" t="s">
        <v>228</v>
      </c>
      <c r="B19" s="28">
        <v>0</v>
      </c>
      <c r="C19" s="28">
        <v>10118556.58</v>
      </c>
      <c r="D19" s="28">
        <v>3865023.37</v>
      </c>
      <c r="E19" s="22">
        <v>0</v>
      </c>
      <c r="F19" s="22">
        <v>0</v>
      </c>
      <c r="G19" s="22">
        <v>0</v>
      </c>
      <c r="H19" s="22">
        <v>0</v>
      </c>
      <c r="I19" s="28">
        <v>49049</v>
      </c>
      <c r="J19" s="28">
        <v>6409739.0499999998</v>
      </c>
      <c r="K19" s="28">
        <v>107364.26</v>
      </c>
      <c r="L19" s="28">
        <v>3750555.35</v>
      </c>
      <c r="M19" s="28">
        <v>45892137.82</v>
      </c>
    </row>
    <row r="20" spans="1:13" s="14" customFormat="1" ht="12.75" x14ac:dyDescent="0.2">
      <c r="A20" s="6" t="s">
        <v>229</v>
      </c>
      <c r="B20" s="28">
        <v>0</v>
      </c>
      <c r="C20" s="28">
        <v>1662715.6</v>
      </c>
      <c r="D20" s="28">
        <v>1192705.17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8">
        <v>7935092.8200000003</v>
      </c>
    </row>
    <row r="21" spans="1:13" s="14" customFormat="1" ht="12.75" x14ac:dyDescent="0.2">
      <c r="A21" s="6" t="s">
        <v>230</v>
      </c>
      <c r="B21" s="22">
        <v>0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</row>
    <row r="22" spans="1:13" s="14" customFormat="1" ht="12.75" x14ac:dyDescent="0.2">
      <c r="A22" s="6" t="s">
        <v>231</v>
      </c>
      <c r="B22" s="28">
        <v>0</v>
      </c>
      <c r="C22" s="22">
        <v>0</v>
      </c>
      <c r="D22" s="28">
        <v>550879182.53999996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</row>
    <row r="23" spans="1:13" s="14" customFormat="1" ht="12.75" x14ac:dyDescent="0.2">
      <c r="A23" s="6" t="s">
        <v>232</v>
      </c>
      <c r="B23" s="28">
        <v>12013168.51</v>
      </c>
      <c r="C23" s="28">
        <v>13383785</v>
      </c>
      <c r="D23" s="28">
        <v>13816526.48</v>
      </c>
      <c r="E23" s="28">
        <v>14724473.75</v>
      </c>
      <c r="F23" s="28">
        <v>17088163.539999999</v>
      </c>
      <c r="G23" s="28">
        <v>16405906.83</v>
      </c>
      <c r="H23" s="28">
        <v>16661294.390000001</v>
      </c>
      <c r="I23" s="28">
        <v>17683965.98</v>
      </c>
      <c r="J23" s="28">
        <v>17476601.079999998</v>
      </c>
      <c r="K23" s="28">
        <v>26914552.02</v>
      </c>
      <c r="L23" s="28">
        <v>8298048.6200000001</v>
      </c>
      <c r="M23" s="28">
        <v>22098663.629999999</v>
      </c>
    </row>
    <row r="24" spans="1:13" s="14" customFormat="1" ht="25.5" x14ac:dyDescent="0.2">
      <c r="A24" s="6" t="s">
        <v>233</v>
      </c>
      <c r="B24" s="28">
        <v>1809208.35</v>
      </c>
      <c r="C24" s="28">
        <v>2554555.87</v>
      </c>
      <c r="D24" s="28">
        <v>3867510.78</v>
      </c>
      <c r="E24" s="28">
        <v>3587073.51</v>
      </c>
      <c r="F24" s="28">
        <v>7792806.4400000004</v>
      </c>
      <c r="G24" s="28">
        <v>5558848.3799999999</v>
      </c>
      <c r="H24" s="28">
        <v>16583975.529999999</v>
      </c>
      <c r="I24" s="28">
        <v>8836041.7799999993</v>
      </c>
      <c r="J24" s="28">
        <v>3408492.7</v>
      </c>
      <c r="K24" s="28">
        <v>7944358.3700000001</v>
      </c>
      <c r="L24" s="28">
        <v>3856468.02</v>
      </c>
      <c r="M24" s="28">
        <v>6340339.75</v>
      </c>
    </row>
    <row r="25" spans="1:13" s="14" customFormat="1" ht="25.5" x14ac:dyDescent="0.2">
      <c r="A25" s="6" t="s">
        <v>234</v>
      </c>
      <c r="B25" s="28">
        <v>2049749.95</v>
      </c>
      <c r="C25" s="28">
        <v>1187085.3400000001</v>
      </c>
      <c r="D25" s="28">
        <v>3083620.11</v>
      </c>
      <c r="E25" s="28">
        <v>2868160.85</v>
      </c>
      <c r="F25" s="28">
        <v>3769013.31</v>
      </c>
      <c r="G25" s="28">
        <v>3225548.28</v>
      </c>
      <c r="H25" s="28">
        <v>3732754.79</v>
      </c>
      <c r="I25" s="28">
        <v>4110769.64</v>
      </c>
      <c r="J25" s="28">
        <v>3728120.32</v>
      </c>
      <c r="K25" s="28">
        <v>4184424.87</v>
      </c>
      <c r="L25" s="28">
        <v>3311058.69</v>
      </c>
      <c r="M25" s="28">
        <v>6041244.5899999999</v>
      </c>
    </row>
    <row r="26" spans="1:13" s="14" customFormat="1" ht="12.75" x14ac:dyDescent="0.2">
      <c r="A26" s="6" t="s">
        <v>235</v>
      </c>
      <c r="B26" s="28">
        <v>12059916.529999999</v>
      </c>
      <c r="C26" s="28">
        <v>10126204.970000001</v>
      </c>
      <c r="D26" s="28">
        <v>12422866.369999999</v>
      </c>
      <c r="E26" s="28">
        <v>12903556.08</v>
      </c>
      <c r="F26" s="28">
        <v>14010315.720000001</v>
      </c>
      <c r="G26" s="28">
        <v>13341717.35</v>
      </c>
      <c r="H26" s="28">
        <v>15661806.369999999</v>
      </c>
      <c r="I26" s="28">
        <v>15716817.380000001</v>
      </c>
      <c r="J26" s="28">
        <v>14349708.869999999</v>
      </c>
      <c r="K26" s="28">
        <v>16903206.690000001</v>
      </c>
      <c r="L26" s="28">
        <v>15776810.380000001</v>
      </c>
      <c r="M26" s="28">
        <v>39124491.130000003</v>
      </c>
    </row>
    <row r="27" spans="1:13" s="14" customFormat="1" ht="12.75" x14ac:dyDescent="0.2">
      <c r="A27" s="6" t="s">
        <v>236</v>
      </c>
      <c r="B27" s="28">
        <v>14706043.4</v>
      </c>
      <c r="C27" s="28">
        <v>3014166.87</v>
      </c>
      <c r="D27" s="28">
        <v>2628499.1</v>
      </c>
      <c r="E27" s="28">
        <v>10383228.869999999</v>
      </c>
      <c r="F27" s="28">
        <v>2178084.5699999998</v>
      </c>
      <c r="G27" s="28">
        <v>2310279.0299999998</v>
      </c>
      <c r="H27" s="28">
        <v>10924022.449999999</v>
      </c>
      <c r="I27" s="28">
        <v>1929398.09</v>
      </c>
      <c r="J27" s="28">
        <v>1786580.11</v>
      </c>
      <c r="K27" s="28">
        <v>10654119.01</v>
      </c>
      <c r="L27" s="28">
        <v>2338683.6800000002</v>
      </c>
      <c r="M27" s="28">
        <v>2373805.56</v>
      </c>
    </row>
    <row r="28" spans="1:13" s="14" customFormat="1" ht="25.5" x14ac:dyDescent="0.2">
      <c r="A28" s="6" t="s">
        <v>237</v>
      </c>
      <c r="B28" s="28">
        <v>8454806.8900000006</v>
      </c>
      <c r="C28" s="28">
        <v>8255454.8700000001</v>
      </c>
      <c r="D28" s="28">
        <v>8046673.7000000002</v>
      </c>
      <c r="E28" s="28">
        <v>7981197.7699999996</v>
      </c>
      <c r="F28" s="28">
        <v>8071107.75</v>
      </c>
      <c r="G28" s="28">
        <v>8282839.8799999999</v>
      </c>
      <c r="H28" s="28">
        <v>8256191.2599999998</v>
      </c>
      <c r="I28" s="28">
        <v>9124991.1899999995</v>
      </c>
      <c r="J28" s="28">
        <v>9631778.9499999993</v>
      </c>
      <c r="K28" s="28">
        <v>9274602</v>
      </c>
      <c r="L28" s="28">
        <v>9278488</v>
      </c>
      <c r="M28" s="28">
        <v>8668563</v>
      </c>
    </row>
    <row r="29" spans="1:13" s="14" customFormat="1" ht="25.5" x14ac:dyDescent="0.2">
      <c r="A29" s="6" t="s">
        <v>238</v>
      </c>
      <c r="B29" s="28">
        <v>821687.74</v>
      </c>
      <c r="C29" s="28">
        <v>828405.35</v>
      </c>
      <c r="D29" s="28">
        <v>765933.28</v>
      </c>
      <c r="E29" s="28">
        <v>796038.43</v>
      </c>
      <c r="F29" s="28">
        <v>755938.79</v>
      </c>
      <c r="G29" s="28">
        <v>871216</v>
      </c>
      <c r="H29" s="28">
        <v>1042030.38</v>
      </c>
      <c r="I29" s="28">
        <v>266986.46000000002</v>
      </c>
      <c r="J29" s="28">
        <v>910199.33</v>
      </c>
      <c r="K29" s="28">
        <v>979326</v>
      </c>
      <c r="L29" s="28">
        <v>955292</v>
      </c>
      <c r="M29" s="28">
        <v>878098</v>
      </c>
    </row>
    <row r="30" spans="1:13" s="14" customFormat="1" ht="25.5" x14ac:dyDescent="0.2">
      <c r="A30" s="6" t="s">
        <v>239</v>
      </c>
      <c r="B30" s="28">
        <v>371341.24</v>
      </c>
      <c r="C30" s="28">
        <v>358679.99</v>
      </c>
      <c r="D30" s="28">
        <v>500031.03</v>
      </c>
      <c r="E30" s="28">
        <v>399941.75</v>
      </c>
      <c r="F30" s="28">
        <v>431058.37</v>
      </c>
      <c r="G30" s="28">
        <v>430211.42</v>
      </c>
      <c r="H30" s="28">
        <v>736740.05</v>
      </c>
      <c r="I30" s="28">
        <v>723284.52</v>
      </c>
      <c r="J30" s="28">
        <v>550611</v>
      </c>
      <c r="K30" s="28">
        <v>855301</v>
      </c>
      <c r="L30" s="28">
        <v>551915</v>
      </c>
      <c r="M30" s="28">
        <v>469704</v>
      </c>
    </row>
    <row r="31" spans="1:13" s="14" customFormat="1" ht="12.75" x14ac:dyDescent="0.2">
      <c r="A31" s="6" t="s">
        <v>240</v>
      </c>
      <c r="B31" s="28">
        <v>7148029.3700000001</v>
      </c>
      <c r="C31" s="28">
        <v>7721674.9100000001</v>
      </c>
      <c r="D31" s="28">
        <v>9040070.3900000006</v>
      </c>
      <c r="E31" s="28">
        <v>7969437.1399999997</v>
      </c>
      <c r="F31" s="28">
        <v>12115168.050000001</v>
      </c>
      <c r="G31" s="28">
        <v>11242531.6</v>
      </c>
      <c r="H31" s="28">
        <v>8184762.8700000001</v>
      </c>
      <c r="I31" s="28">
        <v>8410918.0600000005</v>
      </c>
      <c r="J31" s="28">
        <v>8389452.0700000003</v>
      </c>
      <c r="K31" s="28">
        <v>12352742.48</v>
      </c>
      <c r="L31" s="28">
        <v>7786195.6600000001</v>
      </c>
      <c r="M31" s="28">
        <v>119822696.16</v>
      </c>
    </row>
    <row r="32" spans="1:13" s="14" customFormat="1" ht="12.75" x14ac:dyDescent="0.2">
      <c r="A32" s="6" t="s">
        <v>241</v>
      </c>
      <c r="B32" s="28">
        <v>2969133.94</v>
      </c>
      <c r="C32" s="28">
        <v>1314342.68</v>
      </c>
      <c r="D32" s="28">
        <v>3250377.79</v>
      </c>
      <c r="E32" s="28">
        <v>1285032.4099999999</v>
      </c>
      <c r="F32" s="28">
        <v>3383011.71</v>
      </c>
      <c r="G32" s="28">
        <v>1280154.54</v>
      </c>
      <c r="H32" s="28">
        <v>3365650.31</v>
      </c>
      <c r="I32" s="28">
        <v>1435721.98</v>
      </c>
      <c r="J32" s="28">
        <v>3280800.71</v>
      </c>
      <c r="K32" s="28">
        <v>1207657.97</v>
      </c>
      <c r="L32" s="28">
        <v>3208970.8</v>
      </c>
      <c r="M32" s="28">
        <v>27349259.5</v>
      </c>
    </row>
    <row r="33" spans="1:13" s="14" customFormat="1" ht="12.75" x14ac:dyDescent="0.2">
      <c r="A33" s="6" t="s">
        <v>242</v>
      </c>
      <c r="B33" s="28">
        <v>8284028</v>
      </c>
      <c r="C33" s="22">
        <v>0</v>
      </c>
      <c r="D33" s="22">
        <v>0</v>
      </c>
      <c r="E33" s="28">
        <v>8305568</v>
      </c>
      <c r="F33" s="22">
        <v>0</v>
      </c>
      <c r="G33" s="22">
        <v>0</v>
      </c>
      <c r="H33" s="28">
        <v>8672509</v>
      </c>
      <c r="I33" s="22">
        <v>0</v>
      </c>
      <c r="J33" s="22">
        <v>0</v>
      </c>
      <c r="K33" s="28">
        <v>8595282</v>
      </c>
      <c r="L33" s="22">
        <v>0</v>
      </c>
      <c r="M33" s="22">
        <v>0</v>
      </c>
    </row>
    <row r="34" spans="1:13" s="14" customFormat="1" ht="12.75" x14ac:dyDescent="0.2">
      <c r="A34" s="6" t="s">
        <v>243</v>
      </c>
      <c r="B34" s="28">
        <v>69558</v>
      </c>
      <c r="C34" s="22">
        <v>0</v>
      </c>
      <c r="D34" s="22">
        <v>0</v>
      </c>
      <c r="E34" s="28">
        <v>92112</v>
      </c>
      <c r="F34" s="22">
        <v>0</v>
      </c>
      <c r="G34" s="22">
        <v>0</v>
      </c>
      <c r="H34" s="28">
        <v>91264</v>
      </c>
      <c r="I34" s="22">
        <v>0</v>
      </c>
      <c r="J34" s="22">
        <v>0</v>
      </c>
      <c r="K34" s="28">
        <v>97773</v>
      </c>
      <c r="L34" s="22">
        <v>0</v>
      </c>
      <c r="M34" s="22">
        <v>0</v>
      </c>
    </row>
    <row r="35" spans="1:13" s="14" customFormat="1" ht="12.75" x14ac:dyDescent="0.2">
      <c r="A35" s="6" t="s">
        <v>244</v>
      </c>
      <c r="B35" s="28">
        <v>0</v>
      </c>
      <c r="C35" s="22">
        <v>0</v>
      </c>
      <c r="D35" s="28">
        <v>36303919.049999997</v>
      </c>
      <c r="E35" s="22">
        <v>0</v>
      </c>
      <c r="F35" s="22">
        <v>0</v>
      </c>
      <c r="G35" s="28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</row>
    <row r="36" spans="1:13" s="14" customFormat="1" ht="12.75" x14ac:dyDescent="0.2">
      <c r="A36" s="6" t="s">
        <v>245</v>
      </c>
      <c r="B36" s="28">
        <v>0</v>
      </c>
      <c r="C36" s="22">
        <v>0</v>
      </c>
      <c r="D36" s="28">
        <v>9630649.4199999999</v>
      </c>
      <c r="E36" s="22">
        <v>0</v>
      </c>
      <c r="F36" s="22">
        <v>0</v>
      </c>
      <c r="G36" s="28">
        <v>0</v>
      </c>
      <c r="H36" s="22">
        <v>0</v>
      </c>
      <c r="I36" s="22">
        <v>0</v>
      </c>
      <c r="J36" s="22">
        <v>0</v>
      </c>
      <c r="K36" s="22">
        <v>0</v>
      </c>
      <c r="L36" s="22">
        <v>0</v>
      </c>
      <c r="M36" s="22">
        <v>0</v>
      </c>
    </row>
    <row r="37" spans="1:13" s="14" customFormat="1" ht="12.75" x14ac:dyDescent="0.2">
      <c r="A37" s="6" t="s">
        <v>246</v>
      </c>
      <c r="B37" s="28">
        <v>0</v>
      </c>
      <c r="C37" s="22">
        <v>0</v>
      </c>
      <c r="D37" s="28">
        <v>27226307.41</v>
      </c>
      <c r="E37" s="28">
        <v>7066162.5</v>
      </c>
      <c r="F37" s="28">
        <v>5125337.41</v>
      </c>
      <c r="G37" s="28">
        <v>28788057.620000001</v>
      </c>
      <c r="H37" s="22">
        <v>0</v>
      </c>
      <c r="I37" s="28">
        <v>1538783.21</v>
      </c>
      <c r="J37" s="28">
        <v>4624231.7</v>
      </c>
      <c r="K37" s="28">
        <v>4019969.41</v>
      </c>
      <c r="L37" s="28">
        <v>1474113.55</v>
      </c>
      <c r="M37" s="28">
        <v>64791155.100000001</v>
      </c>
    </row>
    <row r="38" spans="1:13" s="14" customFormat="1" ht="12.75" x14ac:dyDescent="0.2">
      <c r="A38" s="6" t="s">
        <v>247</v>
      </c>
      <c r="B38" s="22">
        <v>0</v>
      </c>
      <c r="C38" s="22">
        <v>0</v>
      </c>
      <c r="D38" s="22">
        <v>0</v>
      </c>
      <c r="E38" s="22">
        <v>0</v>
      </c>
      <c r="F38" s="22">
        <v>0</v>
      </c>
      <c r="G38" s="22">
        <v>0</v>
      </c>
      <c r="H38" s="22">
        <v>0</v>
      </c>
      <c r="I38" s="22">
        <v>0</v>
      </c>
      <c r="J38" s="22">
        <v>0</v>
      </c>
      <c r="K38" s="22">
        <v>0</v>
      </c>
      <c r="L38" s="22"/>
      <c r="M38" s="22">
        <v>0</v>
      </c>
    </row>
    <row r="39" spans="1:13" s="14" customFormat="1" ht="12.75" x14ac:dyDescent="0.2">
      <c r="A39" s="6" t="s">
        <v>248</v>
      </c>
      <c r="B39" s="28">
        <v>659663783.82000005</v>
      </c>
      <c r="C39" s="28">
        <v>706198331.22000003</v>
      </c>
      <c r="D39" s="28">
        <v>676881318.97000003</v>
      </c>
      <c r="E39" s="28">
        <v>685781375.26999998</v>
      </c>
      <c r="F39" s="28">
        <v>698786360.45000005</v>
      </c>
      <c r="G39" s="28">
        <v>722978821.08000004</v>
      </c>
      <c r="H39" s="28">
        <v>706914754.08000004</v>
      </c>
      <c r="I39" s="28">
        <v>712905756.80999994</v>
      </c>
      <c r="J39" s="28">
        <v>733216175.54999995</v>
      </c>
      <c r="K39" s="28">
        <v>744975728.25999999</v>
      </c>
      <c r="L39" s="28">
        <v>755103492.13</v>
      </c>
      <c r="M39" s="28">
        <v>808581102.37</v>
      </c>
    </row>
    <row r="40" spans="1:13" s="14" customFormat="1" ht="12.75" x14ac:dyDescent="0.2">
      <c r="A40" s="6" t="s">
        <v>249</v>
      </c>
      <c r="B40" s="28">
        <v>39157903.530000001</v>
      </c>
      <c r="C40" s="28">
        <v>43130671.700000003</v>
      </c>
      <c r="D40" s="28">
        <v>39289504.369999997</v>
      </c>
      <c r="E40" s="28">
        <v>39036447.390000001</v>
      </c>
      <c r="F40" s="28">
        <v>38831481.789999999</v>
      </c>
      <c r="G40" s="28">
        <v>33158516.469999999</v>
      </c>
      <c r="H40" s="28">
        <v>32149359.210000001</v>
      </c>
      <c r="I40" s="28">
        <v>29531932.93</v>
      </c>
      <c r="J40" s="28">
        <v>25933458.34</v>
      </c>
      <c r="K40" s="28">
        <v>24682087.73</v>
      </c>
      <c r="L40" s="28">
        <v>25972060.780000001</v>
      </c>
      <c r="M40" s="28">
        <v>224000413.97</v>
      </c>
    </row>
    <row r="41" spans="1:13" s="14" customFormat="1" ht="12.75" x14ac:dyDescent="0.2">
      <c r="A41" s="6" t="s">
        <v>250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v>0</v>
      </c>
      <c r="H41" s="22">
        <v>0</v>
      </c>
      <c r="I41" s="22">
        <v>0</v>
      </c>
      <c r="J41" s="22">
        <v>0</v>
      </c>
      <c r="K41" s="22">
        <v>0</v>
      </c>
      <c r="L41" s="22">
        <v>0</v>
      </c>
      <c r="M41" s="22">
        <v>0</v>
      </c>
    </row>
    <row r="42" spans="1:13" s="14" customFormat="1" ht="25.5" x14ac:dyDescent="0.2">
      <c r="A42" s="6" t="s">
        <v>251</v>
      </c>
      <c r="B42" s="28">
        <v>1365079.58</v>
      </c>
      <c r="C42" s="28">
        <v>1341585.43</v>
      </c>
      <c r="D42" s="28">
        <v>1675279.97</v>
      </c>
      <c r="E42" s="28">
        <v>1393224.35</v>
      </c>
      <c r="F42" s="28">
        <v>2249705.66</v>
      </c>
      <c r="G42" s="28">
        <v>1668578.86</v>
      </c>
      <c r="H42" s="28">
        <v>2019355.66</v>
      </c>
      <c r="I42" s="28">
        <v>1632312.98</v>
      </c>
      <c r="J42" s="28">
        <v>2224178.13</v>
      </c>
      <c r="K42" s="28">
        <v>2562560.19</v>
      </c>
      <c r="L42" s="28">
        <v>2121095.38</v>
      </c>
      <c r="M42" s="28">
        <v>3848962.6</v>
      </c>
    </row>
    <row r="43" spans="1:13" s="14" customFormat="1" ht="25.5" x14ac:dyDescent="0.2">
      <c r="A43" s="6" t="s">
        <v>252</v>
      </c>
      <c r="B43" s="28">
        <v>56750</v>
      </c>
      <c r="C43" s="28">
        <v>12200</v>
      </c>
      <c r="D43" s="28">
        <v>46180.98</v>
      </c>
      <c r="E43" s="28">
        <v>85305.83</v>
      </c>
      <c r="F43" s="28">
        <v>530054.11</v>
      </c>
      <c r="G43" s="28">
        <v>11600</v>
      </c>
      <c r="H43" s="28">
        <v>180000</v>
      </c>
      <c r="I43" s="28">
        <v>246111.65</v>
      </c>
      <c r="J43" s="28">
        <v>291197.96999999997</v>
      </c>
      <c r="K43" s="28">
        <v>339786.94</v>
      </c>
      <c r="L43" s="28">
        <v>68201.02</v>
      </c>
      <c r="M43" s="28">
        <v>413374.8</v>
      </c>
    </row>
    <row r="44" spans="1:13" s="14" customFormat="1" ht="25.5" x14ac:dyDescent="0.2">
      <c r="A44" s="6" t="s">
        <v>253</v>
      </c>
      <c r="B44" s="28">
        <v>1376573.37</v>
      </c>
      <c r="C44" s="28">
        <v>109309.87</v>
      </c>
      <c r="D44" s="28">
        <v>204391.14</v>
      </c>
      <c r="E44" s="28">
        <v>1032212.63</v>
      </c>
      <c r="F44" s="28">
        <v>190915.89</v>
      </c>
      <c r="G44" s="28">
        <v>143963.24</v>
      </c>
      <c r="H44" s="28">
        <v>176601.26</v>
      </c>
      <c r="I44" s="28">
        <v>112891.07</v>
      </c>
      <c r="J44" s="28">
        <v>140411.98000000001</v>
      </c>
      <c r="K44" s="28">
        <v>291453.46000000002</v>
      </c>
      <c r="L44" s="28">
        <v>261895.15</v>
      </c>
      <c r="M44" s="28">
        <v>424438.49</v>
      </c>
    </row>
  </sheetData>
  <mergeCells count="1">
    <mergeCell ref="A1:A2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GENERALES</vt:lpstr>
      <vt:lpstr>TÉCNICOS</vt:lpstr>
      <vt:lpstr>TÉCNICOS DE SANEAMIENTO</vt:lpstr>
      <vt:lpstr>COMERCIALES</vt:lpstr>
      <vt:lpstr>ADMINISTRATIVOS</vt:lpstr>
      <vt:lpstr>FINANCIEROS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Salvador Manuel Lopez Castillo</dc:creator>
  <cp:lastModifiedBy>Salvador Manuel Lopez Castillo</cp:lastModifiedBy>
  <dcterms:created xsi:type="dcterms:W3CDTF">2026-01-19T15:50:30Z</dcterms:created>
  <dcterms:modified xsi:type="dcterms:W3CDTF">2026-01-19T20:50:38Z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d772eecf-4675-4cb1-9961-d0dc0b694da3</vt:lpwstr>
  </property>
</Properties>
</file>