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ESF" sheetId="4" r:id="rId1"/>
  </sheets>
  <definedNames>
    <definedName name="_xlnm._FilterDatabase" localSheetId="0" hidden="1">ESF!$A$2:$G$39</definedName>
  </definedNames>
  <calcPr calcId="1456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8" i="4" l="1"/>
  <c r="F48" i="4"/>
</calcChain>
</file>

<file path=xl/sharedStrings.xml><?xml version="1.0" encoding="utf-8"?>
<sst xmlns="http://schemas.openxmlformats.org/spreadsheetml/2006/main" count="60" uniqueCount="60">
  <si>
    <t>JUNTA DE AGUA POTABLE DRENAJE ALCANTARILLADO Y SANEAMIENTO DEL MUNICIPIO DE IRAPUATO GTO.
Estado de Situación Financiera
DEL 01 DE ENERO AL 31 DE DICIEMBRE DE 2019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</si>
  <si>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</si>
  <si>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</si>
  <si>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</si>
  <si>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</si>
  <si>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</si>
  <si>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</si>
  <si>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</si>
  <si>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</si>
  <si>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</si>
  <si>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</si>
  <si>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</si>
  <si>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</si>
  <si>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</si>
  <si>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</si>
  <si>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</si>
  <si>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</si>
  <si>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</si>
  <si>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</si>
  <si>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</si>
  <si>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 Circulante</t>
  </si>
  <si>
    <t>Total de Pasivo Circulante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</si>
  <si>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</si>
  <si>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</si>
  <si>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</si>
  <si>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</si>
  <si>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</si>
  <si>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</si>
  <si>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</si>
  <si>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</si>
  <si>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</si>
  <si>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</si>
  <si>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</si>
  <si>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</si>
  <si>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</si>
  <si>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</si>
  <si>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</si>
  <si>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</si>
  <si>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</si>
  <si>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 No Circulante</t>
  </si>
  <si>
    <t>Total de Activo No Circulante</t>
  </si>
  <si>
    <t>Total del Pasivo</t>
  </si>
  <si>
    <t>Total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</si>
  <si>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</si>
  <si>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</si>
  <si>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</si>
  <si>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</si>
  <si>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</si>
  <si>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</si>
  <si>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</si>
  <si>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</si>
  <si>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</si>
  <si>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</si>
  <si>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</si>
  <si>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 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</si>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</sst>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54">
    <xf numFmtId="0" fontId="0" fillId="0" borderId="0" xfId="0" applyNumberFormat="1" applyFont="1" applyFill="1" applyBorder="1"/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NumberFormat="1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2" fillId="0" borderId="6" xfId="8" applyNumberFormat="1" applyFont="1" applyFill="1" applyBorder="1" applyAlignment="1" applyProtection="1">
      <alignment horizontal="left" vertical="top" wrapText="1"/>
      <protection locked="0"/>
    </xf>
    <xf numFmtId="0" fontId="2" fillId="0" borderId="7" xfId="8" applyNumberFormat="1" applyFont="1" applyFill="1" applyBorder="1" applyAlignment="1" applyProtection="1">
      <alignment horizontal="left" vertical="top" wrapText="1"/>
      <protection locked="0"/>
    </xf>
    <xf numFmtId="0" fontId="2" fillId="0" borderId="3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8" applyNumberFormat="1" applyFont="1" applyFill="1" applyBorder="1" applyAlignment="1" applyProtection="1">
      <alignment vertical="top"/>
      <protection locked="0"/>
    </xf>
    <xf numFmtId="0" fontId="3" fillId="0" borderId="7" xfId="8" applyNumberFormat="1" applyFont="1" applyFill="1" applyBorder="1" applyAlignment="1" applyProtection="1">
      <alignment vertical="top" wrapText="1"/>
      <protection locked="0"/>
    </xf>
    <xf numFmtId="0" fontId="3" fillId="0" borderId="8" xfId="8" applyNumberFormat="1" applyFont="1" applyFill="1" applyBorder="1" applyAlignment="1" applyProtection="1">
      <alignment vertical="top" wrapText="1"/>
      <protection locked="0"/>
    </xf>
    <xf numFmtId="0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/>
      <protection locked="0"/>
    </xf>
    <xf numFmtId="4" fontId="3" fillId="0" borderId="5" xfId="8" applyNumberFormat="1" applyFont="1" applyFill="1" applyBorder="1" applyAlignment="1" applyProtection="1">
      <alignment vertical="top"/>
      <protection locked="0"/>
    </xf>
    <xf numFmtId="0" fontId="7" fillId="0" borderId="0" xfId="8" applyNumberFormat="1" applyFont="1" applyFill="1" applyBorder="1" applyAlignment="1" applyProtection="1">
      <alignment horizontal="left" vertical="top" wrapText="1"/>
      <protection locked="0"/>
    </xf>
    <xf numFmtId="0" fontId="8" fillId="0" borderId="1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>
      <alignment vertical="top"/>
    </xf>
    <xf numFmtId="0" fontId="3" fillId="0" borderId="0" xfId="8" applyNumberFormat="1" applyFont="1" applyFill="1" applyBorder="1" applyAlignment="1">
      <alignment vertical="top" wrapText="1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2" fillId="0" borderId="7" xfId="8" applyNumberFormat="1" applyFont="1" applyFill="1" applyBorder="1" applyAlignment="1" applyProtection="1">
      <alignment vertical="top"/>
      <protection locked="0"/>
    </xf>
    <xf numFmtId="0" fontId="3" fillId="0" borderId="7" xfId="8" applyNumberFormat="1" applyFont="1" applyFill="1" applyBorder="1" applyAlignment="1" applyProtection="1">
      <alignment horizontal="left" vertical="top"/>
      <protection locked="0"/>
    </xf>
    <xf numFmtId="0" fontId="2" fillId="0" borderId="7" xfId="8" applyNumberFormat="1" applyFont="1" applyFill="1" applyBorder="1" applyAlignment="1" applyProtection="1">
      <alignment horizontal="left" vertical="top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4" fontId="3" fillId="0" borderId="0" xfId="2" applyNumberFormat="1" applyFont="1" applyFill="1" applyBorder="1" applyAlignment="1" applyProtection="1">
      <alignment vertical="top"/>
      <protection locked="0"/>
    </xf>
    <xf numFmtId="4" fontId="3" fillId="0" borderId="3" xfId="2" applyNumberFormat="1" applyFont="1" applyFill="1" applyBorder="1" applyAlignment="1" applyProtection="1">
      <alignment vertical="top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8" fillId="0" borderId="2" xfId="8" applyNumberFormat="1" applyFont="1" applyFill="1" applyBorder="1" applyAlignment="1" applyProtection="1">
      <alignment horizontal="center" vertical="center" wrapText="1"/>
      <protection locked="0"/>
    </xf>
    <xf numFmtId="4" fontId="2" fillId="0" borderId="3" xfId="2" applyNumberFormat="1" applyFont="1" applyFill="1" applyBorder="1" applyAlignment="1" applyProtection="1">
      <alignment vertical="top"/>
      <protection locked="0"/>
    </xf>
    <xf numFmtId="0" fontId="7" fillId="0" borderId="7" xfId="8" applyNumberFormat="1" applyFont="1" applyFill="1" applyBorder="1" applyAlignment="1" applyProtection="1">
      <alignment horizontal="left" vertical="top"/>
      <protection locked="0"/>
    </xf>
    <xf numFmtId="0" fontId="2" fillId="2" borderId="6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"/>
  <sheetViews>
    <sheetView showGridLines="0" tabSelected="1" topLeftCell="A32" zoomScaleNormal="100" zoomScaleSheetLayoutView="100" workbookViewId="0">
      <selection activeCell="A41" sqref="A41"/>
    </sheetView>
  </sheetViews>
  <sheetFormatPr baseColWidth="10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8" width="12" style="2" customWidth="1"/>
    <col min="9" max="16384" width="12" style="2"/>
  </cols>
  <sheetData>
    <row r="1" spans="1:7" ht="39.950000000000003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s="3" customFormat="1" x14ac:dyDescent="0.2">
      <c r="A2" s="25" t="s">
        <v>1</v>
      </c>
      <c r="B2" s="35">
        <v>2019</v>
      </c>
      <c r="C2" s="35">
        <v>2018</v>
      </c>
      <c r="D2" s="18"/>
      <c r="E2" s="17" t="s">
        <v>2</v>
      </c>
      <c r="F2" s="35">
        <v>2019</v>
      </c>
      <c r="G2" s="47">
        <v>2018</v>
      </c>
    </row>
    <row r="3" spans="1:7" s="3" customFormat="1" x14ac:dyDescent="0.2">
      <c r="A3" s="26"/>
      <c r="B3" s="20"/>
      <c r="C3" s="20"/>
      <c r="D3" s="7"/>
      <c r="E3" s="8"/>
      <c r="F3" s="20"/>
      <c r="G3" s="27"/>
    </row>
    <row r="4" spans="1:7" x14ac:dyDescent="0.2">
      <c r="A4" s="40" t="s">
        <v>3</v>
      </c>
      <c r="B4" s="43"/>
      <c r="C4" s="43"/>
      <c r="D4" s="13"/>
      <c r="E4" s="8" t="s">
        <v>4</v>
      </c>
      <c r="F4" s="9"/>
      <c r="G4" s="5"/>
    </row>
    <row r="5" spans="1:7" x14ac:dyDescent="0.2">
      <c r="A5" s="41" t="s">
        <v>5</v>
      </c>
      <c r="B5" s="44">
        <v>449827713.04000002</v>
      </c>
      <c r="C5" s="44">
        <v>411870735.47000003</v>
      </c>
      <c r="D5" s="16"/>
      <c r="E5" s="10" t="s">
        <v>6</v>
      </c>
      <c r="F5" s="44">
        <v>11370592.09</v>
      </c>
      <c r="G5" s="45">
        <v>29775981.100000001</v>
      </c>
    </row>
    <row r="6" spans="1:7" x14ac:dyDescent="0.2">
      <c r="A6" s="41" t="s">
        <v>7</v>
      </c>
      <c r="B6" s="44">
        <v>24360603.129999999</v>
      </c>
      <c r="C6" s="44">
        <v>43745248.780000001</v>
      </c>
      <c r="D6" s="16"/>
      <c r="E6" s="10" t="s">
        <v>8</v>
      </c>
      <c r="F6" s="44">
        <v>0</v>
      </c>
      <c r="G6" s="45">
        <v>0</v>
      </c>
    </row>
    <row r="7" spans="1:7" x14ac:dyDescent="0.2">
      <c r="A7" s="41" t="s">
        <v>9</v>
      </c>
      <c r="B7" s="44">
        <v>14755396.08</v>
      </c>
      <c r="C7" s="44">
        <v>11180861.27</v>
      </c>
      <c r="D7" s="16"/>
      <c r="E7" s="10" t="s">
        <v>10</v>
      </c>
      <c r="F7" s="44">
        <v>0</v>
      </c>
      <c r="G7" s="45">
        <v>0</v>
      </c>
    </row>
    <row r="8" spans="1:7" x14ac:dyDescent="0.2">
      <c r="A8" s="41" t="s">
        <v>11</v>
      </c>
      <c r="B8" s="44">
        <v>0</v>
      </c>
      <c r="C8" s="44">
        <v>0</v>
      </c>
      <c r="D8" s="16"/>
      <c r="E8" s="10" t="s">
        <v>12</v>
      </c>
      <c r="F8" s="44">
        <v>0</v>
      </c>
      <c r="G8" s="45">
        <v>0</v>
      </c>
    </row>
    <row r="9" spans="1:7" x14ac:dyDescent="0.2">
      <c r="A9" s="41" t="s">
        <v>13</v>
      </c>
      <c r="B9" s="44">
        <v>15485863.800000001</v>
      </c>
      <c r="C9" s="44">
        <v>13376659.949999999</v>
      </c>
      <c r="D9" s="16"/>
      <c r="E9" s="10" t="s">
        <v>14</v>
      </c>
      <c r="F9" s="44">
        <v>1633816.51</v>
      </c>
      <c r="G9" s="45">
        <v>2277551.62</v>
      </c>
    </row>
    <row r="10" spans="1:7" ht="13.5" customHeight="1" x14ac:dyDescent="0.2">
      <c r="A10" s="41" t="s">
        <v>15</v>
      </c>
      <c r="B10" s="44">
        <v>0</v>
      </c>
      <c r="C10" s="44">
        <v>0</v>
      </c>
      <c r="D10" s="16"/>
      <c r="E10" s="10" t="s">
        <v>16</v>
      </c>
      <c r="F10" s="44">
        <v>0</v>
      </c>
      <c r="G10" s="45">
        <v>0</v>
      </c>
    </row>
    <row r="11" spans="1:7" x14ac:dyDescent="0.2">
      <c r="A11" s="41" t="s">
        <v>17</v>
      </c>
      <c r="B11" s="44">
        <v>0</v>
      </c>
      <c r="C11" s="44">
        <v>0</v>
      </c>
      <c r="D11" s="16"/>
      <c r="E11" s="10" t="s">
        <v>18</v>
      </c>
      <c r="F11" s="44">
        <v>0</v>
      </c>
      <c r="G11" s="45">
        <v>0</v>
      </c>
    </row>
    <row r="12" spans="1:7" x14ac:dyDescent="0.2">
      <c r="A12" s="41"/>
      <c r="B12" s="44"/>
      <c r="C12" s="44"/>
      <c r="D12" s="16"/>
      <c r="E12" s="10" t="s">
        <v>19</v>
      </c>
      <c r="F12" s="44">
        <v>0</v>
      </c>
      <c r="G12" s="45">
        <v>0</v>
      </c>
    </row>
    <row r="13" spans="1:7" x14ac:dyDescent="0.2">
      <c r="A13" s="49" t="s">
        <v>20</v>
      </c>
      <c r="B13" s="43">
        <v>504429576.05000001</v>
      </c>
      <c r="C13" s="43">
        <v>480173505.47000003</v>
      </c>
      <c r="D13" s="16"/>
      <c r="E13" s="10"/>
      <c r="F13" s="9"/>
      <c r="G13" s="19"/>
    </row>
    <row r="14" spans="1:7" x14ac:dyDescent="0.2">
      <c r="A14" s="42"/>
      <c r="B14" s="43"/>
      <c r="C14" s="43"/>
      <c r="D14" s="7"/>
      <c r="E14" s="34" t="s">
        <v>21</v>
      </c>
      <c r="F14" s="43">
        <v>13004408.6</v>
      </c>
      <c r="G14" s="48">
        <v>32053532.719999999</v>
      </c>
    </row>
    <row r="15" spans="1:7" x14ac:dyDescent="0.2">
      <c r="A15" s="42" t="s">
        <v>22</v>
      </c>
      <c r="B15" s="44"/>
      <c r="C15" s="44"/>
      <c r="D15" s="16"/>
      <c r="E15" s="8"/>
      <c r="F15" s="9"/>
      <c r="G15" s="19"/>
    </row>
    <row r="16" spans="1:7" x14ac:dyDescent="0.2">
      <c r="A16" s="41" t="s">
        <v>23</v>
      </c>
      <c r="B16" s="44">
        <v>0</v>
      </c>
      <c r="C16" s="44">
        <v>0</v>
      </c>
      <c r="D16" s="7"/>
      <c r="E16" s="8" t="s">
        <v>24</v>
      </c>
      <c r="F16" s="9"/>
      <c r="G16" s="19"/>
    </row>
    <row r="17" spans="1:7" x14ac:dyDescent="0.2">
      <c r="A17" s="41" t="s">
        <v>25</v>
      </c>
      <c r="B17" s="44">
        <v>43556000</v>
      </c>
      <c r="C17" s="44">
        <v>0</v>
      </c>
      <c r="D17" s="16"/>
      <c r="E17" s="10" t="s">
        <v>26</v>
      </c>
      <c r="F17" s="44">
        <v>0</v>
      </c>
      <c r="G17" s="45">
        <v>0</v>
      </c>
    </row>
    <row r="18" spans="1:7" x14ac:dyDescent="0.2">
      <c r="A18" s="41" t="s">
        <v>27</v>
      </c>
      <c r="B18" s="44">
        <v>1856745075.78</v>
      </c>
      <c r="C18" s="44">
        <v>1759333160.1800001</v>
      </c>
      <c r="D18" s="16"/>
      <c r="E18" s="10" t="s">
        <v>28</v>
      </c>
      <c r="F18" s="44">
        <v>0</v>
      </c>
      <c r="G18" s="45">
        <v>0</v>
      </c>
    </row>
    <row r="19" spans="1:7" x14ac:dyDescent="0.2">
      <c r="A19" s="41" t="s">
        <v>29</v>
      </c>
      <c r="B19" s="44">
        <v>178031161.12</v>
      </c>
      <c r="C19" s="44">
        <v>176554606.22</v>
      </c>
      <c r="D19" s="16"/>
      <c r="E19" s="10" t="s">
        <v>30</v>
      </c>
      <c r="F19" s="44">
        <v>0</v>
      </c>
      <c r="G19" s="45">
        <v>0</v>
      </c>
    </row>
    <row r="20" spans="1:7" x14ac:dyDescent="0.2">
      <c r="A20" s="41" t="s">
        <v>31</v>
      </c>
      <c r="B20" s="44">
        <v>2631963.11</v>
      </c>
      <c r="C20" s="44">
        <v>2631963.11</v>
      </c>
      <c r="D20" s="16"/>
      <c r="E20" s="10" t="s">
        <v>32</v>
      </c>
      <c r="F20" s="44">
        <v>0</v>
      </c>
      <c r="G20" s="45">
        <v>0</v>
      </c>
    </row>
    <row r="21" spans="1:7" x14ac:dyDescent="0.2">
      <c r="A21" s="41" t="s">
        <v>33</v>
      </c>
      <c r="B21" s="44">
        <v>-636018604.37</v>
      </c>
      <c r="C21" s="44">
        <v>-577572837.77999997</v>
      </c>
      <c r="D21" s="16"/>
      <c r="E21" s="12" t="s">
        <v>34</v>
      </c>
      <c r="F21" s="44">
        <v>0</v>
      </c>
      <c r="G21" s="45">
        <v>0</v>
      </c>
    </row>
    <row r="22" spans="1:7" x14ac:dyDescent="0.2">
      <c r="A22" s="41" t="s">
        <v>35</v>
      </c>
      <c r="B22" s="44">
        <v>1659363.35</v>
      </c>
      <c r="C22" s="44">
        <v>1656907.75</v>
      </c>
      <c r="D22" s="16"/>
      <c r="E22" s="10" t="s">
        <v>36</v>
      </c>
      <c r="F22" s="44">
        <v>0</v>
      </c>
      <c r="G22" s="45">
        <v>0</v>
      </c>
    </row>
    <row r="23" spans="1:7" x14ac:dyDescent="0.2">
      <c r="A23" s="41" t="s">
        <v>37</v>
      </c>
      <c r="B23" s="44">
        <v>0</v>
      </c>
      <c r="C23" s="44">
        <v>0</v>
      </c>
      <c r="D23" s="7"/>
      <c r="E23" s="10"/>
      <c r="F23" s="11"/>
      <c r="G23" s="46"/>
    </row>
    <row r="24" spans="1:7" x14ac:dyDescent="0.2">
      <c r="A24" s="41" t="s">
        <v>38</v>
      </c>
      <c r="B24" s="44">
        <v>0</v>
      </c>
      <c r="C24" s="44">
        <v>0</v>
      </c>
      <c r="D24" s="16"/>
      <c r="E24" s="34" t="s">
        <v>39</v>
      </c>
      <c r="F24" s="43">
        <v>0</v>
      </c>
      <c r="G24" s="48">
        <v>0</v>
      </c>
    </row>
    <row r="25" spans="1:7" s="3" customFormat="1" x14ac:dyDescent="0.2">
      <c r="A25" s="41"/>
      <c r="B25" s="44"/>
      <c r="C25" s="44"/>
      <c r="D25" s="7"/>
      <c r="E25" s="10"/>
      <c r="F25" s="43"/>
      <c r="G25" s="48"/>
    </row>
    <row r="26" spans="1:7" x14ac:dyDescent="0.2">
      <c r="A26" s="49" t="s">
        <v>40</v>
      </c>
      <c r="B26" s="43">
        <v>1446604958.99</v>
      </c>
      <c r="C26" s="43">
        <v>1362603799.48</v>
      </c>
      <c r="D26" s="16"/>
      <c r="E26" s="34" t="s">
        <v>41</v>
      </c>
      <c r="F26" s="43">
        <v>13004408.6</v>
      </c>
      <c r="G26" s="48">
        <v>32053532.719999999</v>
      </c>
    </row>
    <row r="27" spans="1:7" x14ac:dyDescent="0.2">
      <c r="A27" s="42"/>
      <c r="B27" s="43"/>
      <c r="C27" s="43"/>
      <c r="D27" s="13"/>
      <c r="E27" s="8"/>
      <c r="F27" s="9"/>
      <c r="G27" s="19"/>
    </row>
    <row r="28" spans="1:7" x14ac:dyDescent="0.2">
      <c r="A28" s="42" t="s">
        <v>42</v>
      </c>
      <c r="B28" s="43">
        <v>1951034535.04</v>
      </c>
      <c r="C28" s="43">
        <v>1842777304.95</v>
      </c>
      <c r="D28" s="13"/>
      <c r="E28" s="8" t="s">
        <v>43</v>
      </c>
      <c r="F28" s="9"/>
      <c r="G28" s="19"/>
    </row>
    <row r="29" spans="1:7" x14ac:dyDescent="0.2">
      <c r="A29" s="29"/>
      <c r="B29" s="11"/>
      <c r="C29" s="11"/>
      <c r="D29" s="7"/>
      <c r="E29" s="8"/>
      <c r="F29" s="9"/>
      <c r="G29" s="19"/>
    </row>
    <row r="30" spans="1:7" x14ac:dyDescent="0.2">
      <c r="A30" s="28"/>
      <c r="B30" s="14"/>
      <c r="C30" s="14"/>
      <c r="D30" s="16"/>
      <c r="E30" s="34" t="s">
        <v>44</v>
      </c>
      <c r="F30" s="43">
        <v>404124721.91000003</v>
      </c>
      <c r="G30" s="48">
        <v>398304509.63999999</v>
      </c>
    </row>
    <row r="31" spans="1:7" x14ac:dyDescent="0.2">
      <c r="A31" s="28"/>
      <c r="B31" s="14"/>
      <c r="C31" s="14"/>
      <c r="D31" s="16"/>
      <c r="E31" s="10" t="s">
        <v>45</v>
      </c>
      <c r="F31" s="44">
        <v>4610300.5999999996</v>
      </c>
      <c r="G31" s="45">
        <v>4610300.5999999996</v>
      </c>
    </row>
    <row r="32" spans="1:7" x14ac:dyDescent="0.2">
      <c r="A32" s="28"/>
      <c r="B32" s="14"/>
      <c r="C32" s="14"/>
      <c r="D32" s="16"/>
      <c r="E32" s="10" t="s">
        <v>46</v>
      </c>
      <c r="F32" s="44">
        <v>16497046.65</v>
      </c>
      <c r="G32" s="45">
        <v>10676834.380000001</v>
      </c>
    </row>
    <row r="33" spans="1:7" x14ac:dyDescent="0.2">
      <c r="A33" s="28"/>
      <c r="B33" s="14"/>
      <c r="C33" s="14"/>
      <c r="D33" s="16"/>
      <c r="E33" s="10" t="s">
        <v>47</v>
      </c>
      <c r="F33" s="44">
        <v>383017374.66000003</v>
      </c>
      <c r="G33" s="45">
        <v>383017374.66000003</v>
      </c>
    </row>
    <row r="34" spans="1:7" x14ac:dyDescent="0.2">
      <c r="A34" s="28"/>
      <c r="B34" s="14"/>
      <c r="C34" s="14"/>
      <c r="D34" s="7"/>
      <c r="E34" s="10"/>
      <c r="F34" s="11"/>
      <c r="G34" s="46"/>
    </row>
    <row r="35" spans="1:7" x14ac:dyDescent="0.2">
      <c r="A35" s="28"/>
      <c r="B35" s="14"/>
      <c r="C35" s="14"/>
      <c r="D35" s="16"/>
      <c r="E35" s="34" t="s">
        <v>48</v>
      </c>
      <c r="F35" s="43">
        <v>1533905404.53</v>
      </c>
      <c r="G35" s="48">
        <v>1412419262.5899999</v>
      </c>
    </row>
    <row r="36" spans="1:7" x14ac:dyDescent="0.2">
      <c r="A36" s="28"/>
      <c r="B36" s="14"/>
      <c r="C36" s="14"/>
      <c r="D36" s="16"/>
      <c r="E36" s="10" t="s">
        <v>49</v>
      </c>
      <c r="F36" s="44">
        <v>139060929.19</v>
      </c>
      <c r="G36" s="45">
        <v>225633456.27000001</v>
      </c>
    </row>
    <row r="37" spans="1:7" x14ac:dyDescent="0.2">
      <c r="A37" s="28"/>
      <c r="B37" s="14"/>
      <c r="C37" s="14"/>
      <c r="D37" s="16"/>
      <c r="E37" s="10" t="s">
        <v>50</v>
      </c>
      <c r="F37" s="44">
        <v>1387529329.47</v>
      </c>
      <c r="G37" s="45">
        <v>1179471578.45</v>
      </c>
    </row>
    <row r="38" spans="1:7" x14ac:dyDescent="0.2">
      <c r="A38" s="28"/>
      <c r="B38" s="15"/>
      <c r="C38" s="15"/>
      <c r="D38" s="16"/>
      <c r="E38" s="10" t="s">
        <v>51</v>
      </c>
      <c r="F38" s="44">
        <v>5064933.6100000003</v>
      </c>
      <c r="G38" s="45">
        <v>5064933.6100000003</v>
      </c>
    </row>
    <row r="39" spans="1:7" x14ac:dyDescent="0.2">
      <c r="A39" s="28"/>
      <c r="B39" s="14"/>
      <c r="C39" s="14"/>
      <c r="D39" s="6"/>
      <c r="E39" s="10" t="s">
        <v>52</v>
      </c>
      <c r="F39" s="44">
        <v>0</v>
      </c>
      <c r="G39" s="45">
        <v>0</v>
      </c>
    </row>
    <row r="40" spans="1:7" x14ac:dyDescent="0.2">
      <c r="A40" s="28"/>
      <c r="B40" s="14"/>
      <c r="C40" s="14"/>
      <c r="D40" s="23"/>
      <c r="E40" s="10" t="s">
        <v>53</v>
      </c>
      <c r="F40" s="44">
        <v>2250212.2599999998</v>
      </c>
      <c r="G40" s="45">
        <v>2249294.2599999998</v>
      </c>
    </row>
    <row r="41" spans="1:7" x14ac:dyDescent="0.2">
      <c r="A41" s="28"/>
      <c r="B41" s="14"/>
      <c r="C41" s="14"/>
      <c r="D41" s="23"/>
      <c r="E41" s="10"/>
      <c r="F41" s="11"/>
      <c r="G41" s="46"/>
    </row>
    <row r="42" spans="1:7" ht="21" x14ac:dyDescent="0.2">
      <c r="A42" s="28"/>
      <c r="B42" s="21"/>
      <c r="C42" s="22"/>
      <c r="D42" s="23"/>
      <c r="E42" s="34" t="s">
        <v>54</v>
      </c>
      <c r="F42" s="43">
        <v>0</v>
      </c>
      <c r="G42" s="48">
        <v>0</v>
      </c>
    </row>
    <row r="43" spans="1:7" x14ac:dyDescent="0.2">
      <c r="A43" s="29"/>
      <c r="B43" s="24"/>
      <c r="C43" s="23"/>
      <c r="D43" s="23"/>
      <c r="E43" s="10" t="s">
        <v>55</v>
      </c>
      <c r="F43" s="44">
        <v>0</v>
      </c>
      <c r="G43" s="45">
        <v>0</v>
      </c>
    </row>
    <row r="44" spans="1:7" x14ac:dyDescent="0.2">
      <c r="A44" s="29"/>
      <c r="B44" s="24"/>
      <c r="C44" s="23"/>
      <c r="D44" s="23"/>
      <c r="E44" s="10" t="s">
        <v>56</v>
      </c>
      <c r="F44" s="44">
        <v>0</v>
      </c>
      <c r="G44" s="45">
        <v>0</v>
      </c>
    </row>
    <row r="45" spans="1:7" x14ac:dyDescent="0.2">
      <c r="A45" s="29"/>
      <c r="B45" s="24"/>
      <c r="C45" s="23"/>
      <c r="D45" s="23"/>
      <c r="E45" s="10"/>
      <c r="F45" s="11"/>
      <c r="G45" s="46"/>
    </row>
    <row r="46" spans="1:7" x14ac:dyDescent="0.2">
      <c r="A46" s="29"/>
      <c r="B46" s="24"/>
      <c r="C46" s="23"/>
      <c r="D46" s="23"/>
      <c r="E46" s="34" t="s">
        <v>57</v>
      </c>
      <c r="F46" s="43">
        <v>1938030126.4400001</v>
      </c>
      <c r="G46" s="48">
        <v>1810723772.23</v>
      </c>
    </row>
    <row r="47" spans="1:7" x14ac:dyDescent="0.2">
      <c r="A47" s="29"/>
      <c r="B47" s="24"/>
      <c r="C47" s="23"/>
      <c r="D47" s="23"/>
      <c r="E47" s="8"/>
      <c r="F47" s="9"/>
      <c r="G47" s="19"/>
    </row>
    <row r="48" spans="1:7" x14ac:dyDescent="0.2">
      <c r="A48" s="29"/>
      <c r="B48" s="24"/>
      <c r="C48" s="23"/>
      <c r="D48" s="23"/>
      <c r="E48" s="34" t="s">
        <v>58</v>
      </c>
      <c r="F48" s="9">
        <f>F26+F46</f>
        <v>1951034535.04</v>
      </c>
      <c r="G48" s="19">
        <f>G26+G46</f>
        <v>1842777304.95</v>
      </c>
    </row>
    <row r="49" spans="1:7" x14ac:dyDescent="0.2">
      <c r="A49" s="30"/>
      <c r="B49" s="31"/>
      <c r="C49" s="32"/>
      <c r="D49" s="32"/>
      <c r="E49" s="32"/>
      <c r="F49" s="32"/>
      <c r="G49" s="33"/>
    </row>
    <row r="51" spans="1:7" x14ac:dyDescent="0.2">
      <c r="A51" s="36" t="s">
        <v>59</v>
      </c>
      <c r="B51" s="37"/>
      <c r="C51" s="37"/>
    </row>
    <row r="53" spans="1:7" x14ac:dyDescent="0.2">
      <c r="A53" s="24"/>
      <c r="B53" s="24"/>
    </row>
    <row r="55" spans="1:7" x14ac:dyDescent="0.2">
      <c r="A55" s="24"/>
      <c r="B55" s="38"/>
    </row>
    <row r="56" spans="1:7" x14ac:dyDescent="0.2">
      <c r="A56" s="24"/>
      <c r="B56" s="53"/>
      <c r="C56" s="53"/>
    </row>
    <row r="57" spans="1:7" x14ac:dyDescent="0.2">
      <c r="A57" s="24"/>
      <c r="B57" s="39"/>
    </row>
    <row r="61" spans="1:7" x14ac:dyDescent="0.2">
      <c r="A61" s="24"/>
    </row>
    <row r="63" spans="1:7" x14ac:dyDescent="0.2">
      <c r="A63" s="24"/>
    </row>
  </sheetData>
  <sheetProtection formatCells="0" formatColumns="0" formatRows="0" autoFilter="0"/>
  <mergeCells count="2">
    <mergeCell ref="A1:G1"/>
    <mergeCell ref="B56:C56"/>
  </mergeCells>
  <printOptions horizontalCentered="1"/>
  <pageMargins left="0.59055118110236227" right="0.59055118110236227" top="0.59055118110236227" bottom="0.59055118110236227" header="0" footer="0"/>
  <pageSetup scale="7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2020-01-22T14:56:59Z</cp:lastPrinted>
  <dcterms:created xsi:type="dcterms:W3CDTF">2012-12-11T20:26:08Z</dcterms:created>
  <dcterms:modified xsi:type="dcterms:W3CDTF">2020-02-10T19:18:02Z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