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A" sheetId="1" r:id="rId1"/>
  </sheets>
  <definedNames>
    <definedName name="_xlnm.Print_Area" localSheetId="0">CA!$A$1:$H$108</definedName>
  </definedNames>
  <calcPr calcId="145621"/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C67" i="1"/>
  <c r="D67" i="1"/>
  <c r="E67" i="1"/>
  <c r="F67" i="1"/>
  <c r="G67" i="1"/>
  <c r="H67" i="1"/>
  <c r="C89" i="1"/>
  <c r="D89" i="1"/>
  <c r="E89" i="1"/>
  <c r="F89" i="1"/>
  <c r="G89" i="1"/>
  <c r="H89" i="1"/>
</calcChain>
</file>

<file path=xl/sharedStrings.xml><?xml version="1.0" encoding="utf-8"?>
<sst xmlns="http://schemas.openxmlformats.org/spreadsheetml/2006/main" count="138" uniqueCount="116">
  <si>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</si>
  <si>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</si>
  <si>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</si>
  <si>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</si>
  <si>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</si>
  <si>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</si>
  <si>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</si>
  <si>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</si>
  <si>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</si>
  <si>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</si>
  <si>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</si>
  <si>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</si>
  <si>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</si>
  <si>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</si>
  <si>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</si>
  <si>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</si>
  <si>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</si>
  <si>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</si>
  <si>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</si>
  <si>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30 de Junio 2020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</si>
  <si>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</si>
  <si>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</si>
  <si>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</si>
  <si>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</si>
  <si>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30 de Junio 2020</t>
  </si>
  <si>
    <t>OPERACION DE PLANTAS POTABILIZADORAS</t>
  </si>
  <si>
    <t>PB92</t>
  </si>
  <si>
    <t>MANTENIMIENTO ELECTROMECANICO PTAR</t>
  </si>
  <si>
    <t>ET79</t>
  </si>
  <si>
    <t>OPERACIÓN DE LA PTAR</t>
  </si>
  <si>
    <t>OP68</t>
  </si>
  <si>
    <t>LABORATORIO Y DESCARGAS INDUSTRIALES PTAR</t>
  </si>
  <si>
    <t>LB62</t>
  </si>
  <si>
    <t>GERENCIA PTAR</t>
  </si>
  <si>
    <t>PT31</t>
  </si>
  <si>
    <t>ADMINISTRACION DE OBRAS</t>
  </si>
  <si>
    <t>CN27</t>
  </si>
  <si>
    <t>AREA DE PROYECTOS</t>
  </si>
  <si>
    <t>EP26</t>
  </si>
  <si>
    <t>GERENCIA DE INGENIERIA Y DISEÑO</t>
  </si>
  <si>
    <t>GI25</t>
  </si>
  <si>
    <t>OPERACIÓN DE REDES DE DISTRIBUCION</t>
  </si>
  <si>
    <t>OD90</t>
  </si>
  <si>
    <t>MEDICION OPERACION Y MTTO DE REDES</t>
  </si>
  <si>
    <t>OR85</t>
  </si>
  <si>
    <t>DRENAJE Y ALCANTARILLADO</t>
  </si>
  <si>
    <t>MA76</t>
  </si>
  <si>
    <t>OPERACION Y MANTENIMIENTO DE CARCAMOS</t>
  </si>
  <si>
    <t>OC74</t>
  </si>
  <si>
    <t>OPERACION Y MTTO  DE POZOS</t>
  </si>
  <si>
    <t>OP73</t>
  </si>
  <si>
    <t>OPTIMIZACION DE AGUA</t>
  </si>
  <si>
    <t>RA35</t>
  </si>
  <si>
    <t>MANTENIMIENTO DE DRENAJE</t>
  </si>
  <si>
    <t>SC24</t>
  </si>
  <si>
    <t>OPERACION DE 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</si>
  <si>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</si>
  <si>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</si>
  <si>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</si>
  <si>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</si>
  <si>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</si>
  <si>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</si>
  <si>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</si>
  <si>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AGUA POTABLE</t>
  </si>
  <si>
    <t>PC19</t>
  </si>
  <si>
    <t>GERENCIA DE OPERACION Y MANTENIMIENTO</t>
  </si>
  <si>
    <t>GO18</t>
  </si>
  <si>
    <t>CORTES Y RECONEXIONES</t>
  </si>
  <si>
    <t>CR71</t>
  </si>
  <si>
    <t>MEDICION</t>
  </si>
  <si>
    <t>MD38</t>
  </si>
  <si>
    <t>FACTURACION</t>
  </si>
  <si>
    <t>FC36</t>
  </si>
  <si>
    <t>PADRON DE USUARIOS</t>
  </si>
  <si>
    <t>PU32</t>
  </si>
  <si>
    <t>ATENCION A USUARIOS</t>
  </si>
  <si>
    <t>US16</t>
  </si>
  <si>
    <t>CREDITO Y COBRANZA</t>
  </si>
  <si>
    <t>CC15</t>
  </si>
  <si>
    <t>GERENCIA DE COMERCIALIZACION</t>
  </si>
  <si>
    <t>GC14</t>
  </si>
  <si>
    <t>MANTENIMIENTO DEL PARQUE VEHICULAR</t>
  </si>
  <si>
    <t>PV88</t>
  </si>
  <si>
    <t>RECURSOS HUMANOS</t>
  </si>
  <si>
    <t>RH64</t>
  </si>
  <si>
    <t>TECNOLOGIAS DE INFORMACION Y COMUNICACION</t>
  </si>
  <si>
    <t>IF13</t>
  </si>
  <si>
    <t>MANTENIMIENTO Y SERVICIOS GENERALES</t>
  </si>
  <si>
    <t>SG11</t>
  </si>
  <si>
    <t>CONTROL PATRIMONIAL</t>
  </si>
  <si>
    <t>CP10</t>
  </si>
  <si>
    <t>ADQUISICIONES Y ALMACEN</t>
  </si>
  <si>
    <t>CM09</t>
  </si>
  <si>
    <t>GERENCIA ADMINISTRATIVA</t>
  </si>
  <si>
    <t>GA06</t>
  </si>
  <si>
    <t>COORDINACION  DE DESARROLLO INSTITUCIONAL</t>
  </si>
  <si>
    <t>DI37</t>
  </si>
  <si>
    <t>DIRECCION GENERAL</t>
  </si>
  <si>
    <t>DG05</t>
  </si>
  <si>
    <t>COORDINACION DE COMUNICACION SOCIAL</t>
  </si>
  <si>
    <t>CS04</t>
  </si>
  <si>
    <t>COORDINACION JURIDICA</t>
  </si>
  <si>
    <t>CJ03</t>
  </si>
  <si>
    <t>PRESUPUESTOS</t>
  </si>
  <si>
    <t>PS60</t>
  </si>
  <si>
    <t>FINANZAS Y CAJAS</t>
  </si>
  <si>
    <t>FN12</t>
  </si>
  <si>
    <t>TESORERIA</t>
  </si>
  <si>
    <t>CA08</t>
  </si>
  <si>
    <t>CONTABILIDAD</t>
  </si>
  <si>
    <t>CO07</t>
  </si>
  <si>
    <t>CONTRALORIA INTERNA</t>
  </si>
  <si>
    <t>AU02</t>
  </si>
  <si>
    <t>CONSEJO DIRECTIVO</t>
  </si>
  <si>
    <t>CD01</t>
  </si>
  <si>
    <t>Junta de Agua Potable, Drenaje Alcantarillado y Saneamiento del Municipio de Irapuato, Gto.
Estado Analítico del Ejercicio del Presupuesto de Egresos
Clasificación Administrativa
Del 01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</si>
</sst>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/>
    <xf numFmtId="0" fontId="4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abSelected="1" workbookViewId="0">
      <selection activeCell="B9" sqref="B9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115</v>
      </c>
      <c r="B1" s="24"/>
      <c r="C1" s="24"/>
      <c r="D1" s="24"/>
      <c r="E1" s="24"/>
      <c r="F1" s="24"/>
      <c r="G1" s="24"/>
      <c r="H1" s="23"/>
    </row>
    <row r="2" spans="1:8" x14ac:dyDescent="0.2">
      <c r="B2" s="37"/>
      <c r="C2" s="37"/>
      <c r="D2" s="37"/>
      <c r="E2" s="37"/>
      <c r="F2" s="37"/>
      <c r="G2" s="37"/>
      <c r="H2" s="37"/>
    </row>
    <row r="3" spans="1:8" x14ac:dyDescent="0.2">
      <c r="A3" s="27" t="s">
        <v>18</v>
      </c>
      <c r="B3" s="26"/>
      <c r="C3" s="25" t="s">
        <v>17</v>
      </c>
      <c r="D3" s="24"/>
      <c r="E3" s="24"/>
      <c r="F3" s="24"/>
      <c r="G3" s="23"/>
      <c r="H3" s="22" t="s">
        <v>16</v>
      </c>
    </row>
    <row r="4" spans="1:8" ht="24.95" customHeight="1" x14ac:dyDescent="0.2">
      <c r="A4" s="21"/>
      <c r="B4" s="20"/>
      <c r="C4" s="19" t="s">
        <v>15</v>
      </c>
      <c r="D4" s="19" t="s">
        <v>14</v>
      </c>
      <c r="E4" s="19" t="s">
        <v>13</v>
      </c>
      <c r="F4" s="19" t="s">
        <v>12</v>
      </c>
      <c r="G4" s="19" t="s">
        <v>11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10</v>
      </c>
      <c r="F5" s="15">
        <v>4</v>
      </c>
      <c r="G5" s="15">
        <v>5</v>
      </c>
      <c r="H5" s="15" t="s">
        <v>9</v>
      </c>
    </row>
    <row r="6" spans="1:8" x14ac:dyDescent="0.2">
      <c r="A6" s="14"/>
      <c r="B6" s="36"/>
      <c r="C6" s="35"/>
      <c r="D6" s="35"/>
      <c r="E6" s="35"/>
      <c r="F6" s="35"/>
      <c r="G6" s="35"/>
      <c r="H6" s="35"/>
    </row>
    <row r="7" spans="1:8" x14ac:dyDescent="0.2">
      <c r="A7" s="10" t="s">
        <v>114</v>
      </c>
      <c r="B7" s="33" t="s">
        <v>113</v>
      </c>
      <c r="C7" s="32">
        <v>2155577.8017499996</v>
      </c>
      <c r="D7" s="32">
        <v>1244680.4882500004</v>
      </c>
      <c r="E7" s="32">
        <v>3400258.29</v>
      </c>
      <c r="F7" s="32">
        <v>1162786.3099999994</v>
      </c>
      <c r="G7" s="32">
        <v>1162786.3099999994</v>
      </c>
      <c r="H7" s="32">
        <v>2237471.9800000004</v>
      </c>
    </row>
    <row r="8" spans="1:8" x14ac:dyDescent="0.2">
      <c r="A8" s="10" t="s">
        <v>112</v>
      </c>
      <c r="B8" s="33" t="s">
        <v>111</v>
      </c>
      <c r="C8" s="32">
        <v>2699990.6444199993</v>
      </c>
      <c r="D8" s="32">
        <v>368816.14558000024</v>
      </c>
      <c r="E8" s="32">
        <v>3068806.7899999996</v>
      </c>
      <c r="F8" s="32">
        <v>1525528.9300000002</v>
      </c>
      <c r="G8" s="32">
        <v>1525528.9300000002</v>
      </c>
      <c r="H8" s="32">
        <v>1543277.8599999994</v>
      </c>
    </row>
    <row r="9" spans="1:8" x14ac:dyDescent="0.2">
      <c r="A9" s="10" t="s">
        <v>110</v>
      </c>
      <c r="B9" s="33" t="s">
        <v>109</v>
      </c>
      <c r="C9" s="32">
        <v>4311550.2868300006</v>
      </c>
      <c r="D9" s="32">
        <v>-3324.9968299996108</v>
      </c>
      <c r="E9" s="32">
        <v>4308225.290000001</v>
      </c>
      <c r="F9" s="32">
        <v>1751021.2200000002</v>
      </c>
      <c r="G9" s="32">
        <v>1751021.2200000002</v>
      </c>
      <c r="H9" s="32">
        <v>2557204.0700000008</v>
      </c>
    </row>
    <row r="10" spans="1:8" x14ac:dyDescent="0.2">
      <c r="A10" s="10" t="s">
        <v>108</v>
      </c>
      <c r="B10" s="33" t="s">
        <v>107</v>
      </c>
      <c r="C10" s="32">
        <v>54275705.387329996</v>
      </c>
      <c r="D10" s="32">
        <v>-4889202.8473299965</v>
      </c>
      <c r="E10" s="32">
        <v>49386502.539999999</v>
      </c>
      <c r="F10" s="32">
        <v>41998018.319999978</v>
      </c>
      <c r="G10" s="32">
        <v>41998018.319999978</v>
      </c>
      <c r="H10" s="32">
        <v>7388484.2200000212</v>
      </c>
    </row>
    <row r="11" spans="1:8" x14ac:dyDescent="0.2">
      <c r="A11" s="10" t="s">
        <v>106</v>
      </c>
      <c r="B11" s="33" t="s">
        <v>105</v>
      </c>
      <c r="C11" s="32">
        <v>5771394.4863299998</v>
      </c>
      <c r="D11" s="32">
        <v>392176.32366999984</v>
      </c>
      <c r="E11" s="32">
        <v>6163570.8099999996</v>
      </c>
      <c r="F11" s="32">
        <v>2624383.5000000014</v>
      </c>
      <c r="G11" s="32">
        <v>2624383.5000000014</v>
      </c>
      <c r="H11" s="32">
        <v>3539187.3099999982</v>
      </c>
    </row>
    <row r="12" spans="1:8" x14ac:dyDescent="0.2">
      <c r="A12" s="10" t="s">
        <v>104</v>
      </c>
      <c r="B12" s="33" t="s">
        <v>103</v>
      </c>
      <c r="C12" s="32">
        <v>670915.19150000007</v>
      </c>
      <c r="D12" s="32">
        <v>-1.500000013038516E-3</v>
      </c>
      <c r="E12" s="32">
        <v>670915.19000000006</v>
      </c>
      <c r="F12" s="32">
        <v>285965.38999999996</v>
      </c>
      <c r="G12" s="32">
        <v>285965.38999999996</v>
      </c>
      <c r="H12" s="32">
        <v>384949.8000000001</v>
      </c>
    </row>
    <row r="13" spans="1:8" x14ac:dyDescent="0.2">
      <c r="A13" s="10" t="s">
        <v>102</v>
      </c>
      <c r="B13" s="33" t="s">
        <v>101</v>
      </c>
      <c r="C13" s="32">
        <v>2944958.6448300001</v>
      </c>
      <c r="D13" s="32">
        <v>-238091.63482999988</v>
      </c>
      <c r="E13" s="32">
        <v>2706867.0100000002</v>
      </c>
      <c r="F13" s="32">
        <v>890031.22000000009</v>
      </c>
      <c r="G13" s="32">
        <v>890031.22000000009</v>
      </c>
      <c r="H13" s="32">
        <v>1816835.79</v>
      </c>
    </row>
    <row r="14" spans="1:8" x14ac:dyDescent="0.2">
      <c r="A14" s="10" t="s">
        <v>100</v>
      </c>
      <c r="B14" s="33" t="s">
        <v>99</v>
      </c>
      <c r="C14" s="32">
        <v>4485954.9113330003</v>
      </c>
      <c r="D14" s="32">
        <v>-1.3330001384019852E-3</v>
      </c>
      <c r="E14" s="32">
        <v>4485954.91</v>
      </c>
      <c r="F14" s="32">
        <v>2515373.5199999996</v>
      </c>
      <c r="G14" s="32">
        <v>2515373.5199999996</v>
      </c>
      <c r="H14" s="32">
        <v>1970581.3900000006</v>
      </c>
    </row>
    <row r="15" spans="1:8" x14ac:dyDescent="0.2">
      <c r="A15" s="10" t="s">
        <v>98</v>
      </c>
      <c r="B15" s="33" t="s">
        <v>97</v>
      </c>
      <c r="C15" s="32">
        <v>1621700.3017499996</v>
      </c>
      <c r="D15" s="32">
        <v>-35178.881749999942</v>
      </c>
      <c r="E15" s="32">
        <v>1586521.4199999997</v>
      </c>
      <c r="F15" s="32">
        <v>591799.43000000005</v>
      </c>
      <c r="G15" s="32">
        <v>591799.43000000005</v>
      </c>
      <c r="H15" s="32">
        <v>994721.98999999964</v>
      </c>
    </row>
    <row r="16" spans="1:8" x14ac:dyDescent="0.2">
      <c r="A16" s="10" t="s">
        <v>96</v>
      </c>
      <c r="B16" s="33" t="s">
        <v>95</v>
      </c>
      <c r="C16" s="32">
        <v>1966720.0715000003</v>
      </c>
      <c r="D16" s="32">
        <v>-154223.68150000041</v>
      </c>
      <c r="E16" s="32">
        <v>1812496.39</v>
      </c>
      <c r="F16" s="32">
        <v>890505.97</v>
      </c>
      <c r="G16" s="32">
        <v>890505.97</v>
      </c>
      <c r="H16" s="32">
        <v>921990.41999999993</v>
      </c>
    </row>
    <row r="17" spans="1:8" x14ac:dyDescent="0.2">
      <c r="A17" s="10" t="s">
        <v>94</v>
      </c>
      <c r="B17" s="33" t="s">
        <v>93</v>
      </c>
      <c r="C17" s="32">
        <v>967334.86307999992</v>
      </c>
      <c r="D17" s="32">
        <v>-103285.34308000014</v>
      </c>
      <c r="E17" s="32">
        <v>864049.51999999979</v>
      </c>
      <c r="F17" s="32">
        <v>19793.68</v>
      </c>
      <c r="G17" s="32">
        <v>19793.68</v>
      </c>
      <c r="H17" s="32">
        <v>844255.83999999973</v>
      </c>
    </row>
    <row r="18" spans="1:8" x14ac:dyDescent="0.2">
      <c r="A18" s="10" t="s">
        <v>92</v>
      </c>
      <c r="B18" s="33" t="s">
        <v>91</v>
      </c>
      <c r="C18" s="32">
        <v>2155492.0795799997</v>
      </c>
      <c r="D18" s="32">
        <v>-5968.9995799995959</v>
      </c>
      <c r="E18" s="32">
        <v>2149523.08</v>
      </c>
      <c r="F18" s="32">
        <v>769781.48999999976</v>
      </c>
      <c r="G18" s="32">
        <v>769781.48999999976</v>
      </c>
      <c r="H18" s="32">
        <v>1379741.5900000003</v>
      </c>
    </row>
    <row r="19" spans="1:8" x14ac:dyDescent="0.2">
      <c r="A19" s="34" t="s">
        <v>90</v>
      </c>
      <c r="B19" s="33" t="s">
        <v>89</v>
      </c>
      <c r="C19" s="32">
        <v>8427285.1999999993</v>
      </c>
      <c r="D19" s="32">
        <v>-100678.44000000041</v>
      </c>
      <c r="E19" s="32">
        <v>8326606.7599999988</v>
      </c>
      <c r="F19" s="32">
        <v>3363016.3799999994</v>
      </c>
      <c r="G19" s="32">
        <v>3363016.3799999994</v>
      </c>
      <c r="H19" s="32">
        <v>4963590.379999999</v>
      </c>
    </row>
    <row r="20" spans="1:8" x14ac:dyDescent="0.2">
      <c r="A20" s="34" t="s">
        <v>88</v>
      </c>
      <c r="B20" s="33" t="s">
        <v>87</v>
      </c>
      <c r="C20" s="32">
        <v>8174635.5433300007</v>
      </c>
      <c r="D20" s="32">
        <v>-206487.81333000027</v>
      </c>
      <c r="E20" s="32">
        <v>7968147.7300000004</v>
      </c>
      <c r="F20" s="32">
        <v>3528744.6100000013</v>
      </c>
      <c r="G20" s="32">
        <v>3528744.6100000013</v>
      </c>
      <c r="H20" s="32">
        <v>4439403.1199999992</v>
      </c>
    </row>
    <row r="21" spans="1:8" x14ac:dyDescent="0.2">
      <c r="A21" s="34" t="s">
        <v>86</v>
      </c>
      <c r="B21" s="33" t="s">
        <v>85</v>
      </c>
      <c r="C21" s="32">
        <v>2633604.3075800007</v>
      </c>
      <c r="D21" s="32">
        <v>1083497.0124199996</v>
      </c>
      <c r="E21" s="32">
        <v>3717101.3200000003</v>
      </c>
      <c r="F21" s="32">
        <v>970611.42999999993</v>
      </c>
      <c r="G21" s="32">
        <v>970611.42999999993</v>
      </c>
      <c r="H21" s="32">
        <v>2746489.8900000006</v>
      </c>
    </row>
    <row r="22" spans="1:8" x14ac:dyDescent="0.2">
      <c r="A22" s="34" t="s">
        <v>84</v>
      </c>
      <c r="B22" s="33" t="s">
        <v>83</v>
      </c>
      <c r="C22" s="32">
        <v>7015339.3590799998</v>
      </c>
      <c r="D22" s="32">
        <v>939954.73092</v>
      </c>
      <c r="E22" s="32">
        <v>7955294.0899999999</v>
      </c>
      <c r="F22" s="32">
        <v>2851689.6499999994</v>
      </c>
      <c r="G22" s="32">
        <v>2851689.6499999994</v>
      </c>
      <c r="H22" s="32">
        <v>5103604.4400000004</v>
      </c>
    </row>
    <row r="23" spans="1:8" x14ac:dyDescent="0.2">
      <c r="A23" s="34" t="s">
        <v>82</v>
      </c>
      <c r="B23" s="33" t="s">
        <v>81</v>
      </c>
      <c r="C23" s="32">
        <v>1687636.0984199999</v>
      </c>
      <c r="D23" s="32">
        <v>67248.001579999924</v>
      </c>
      <c r="E23" s="32">
        <v>1754884.0999999999</v>
      </c>
      <c r="F23" s="32">
        <v>788256.8899999999</v>
      </c>
      <c r="G23" s="32">
        <v>788256.8899999999</v>
      </c>
      <c r="H23" s="32">
        <v>966627.21</v>
      </c>
    </row>
    <row r="24" spans="1:8" x14ac:dyDescent="0.2">
      <c r="A24" s="34" t="s">
        <v>80</v>
      </c>
      <c r="B24" s="33" t="s">
        <v>79</v>
      </c>
      <c r="C24" s="32">
        <v>1944518.5210800003</v>
      </c>
      <c r="D24" s="32">
        <v>-94966.601080000168</v>
      </c>
      <c r="E24" s="32">
        <v>1849551.9200000002</v>
      </c>
      <c r="F24" s="32">
        <v>546751.74</v>
      </c>
      <c r="G24" s="32">
        <v>546751.74</v>
      </c>
      <c r="H24" s="32">
        <v>1302800.1800000002</v>
      </c>
    </row>
    <row r="25" spans="1:8" x14ac:dyDescent="0.2">
      <c r="A25" s="34" t="s">
        <v>78</v>
      </c>
      <c r="B25" s="33" t="s">
        <v>77</v>
      </c>
      <c r="C25" s="32">
        <v>2561707.4096700004</v>
      </c>
      <c r="D25" s="32">
        <v>-7685.9296699999832</v>
      </c>
      <c r="E25" s="32">
        <v>2554021.4800000004</v>
      </c>
      <c r="F25" s="32">
        <v>993590.32000000007</v>
      </c>
      <c r="G25" s="32">
        <v>993590.32000000007</v>
      </c>
      <c r="H25" s="32">
        <v>1560431.1600000004</v>
      </c>
    </row>
    <row r="26" spans="1:8" x14ac:dyDescent="0.2">
      <c r="A26" s="34" t="s">
        <v>76</v>
      </c>
      <c r="B26" s="33" t="s">
        <v>75</v>
      </c>
      <c r="C26" s="32">
        <v>3937557.2023299988</v>
      </c>
      <c r="D26" s="32">
        <v>152053.18767000129</v>
      </c>
      <c r="E26" s="32">
        <v>4089610.39</v>
      </c>
      <c r="F26" s="32">
        <v>1556726.66</v>
      </c>
      <c r="G26" s="32">
        <v>1556726.66</v>
      </c>
      <c r="H26" s="32">
        <v>2532883.7300000004</v>
      </c>
    </row>
    <row r="27" spans="1:8" x14ac:dyDescent="0.2">
      <c r="A27" s="34" t="s">
        <v>74</v>
      </c>
      <c r="B27" s="33" t="s">
        <v>73</v>
      </c>
      <c r="C27" s="32">
        <v>1718504.4312499999</v>
      </c>
      <c r="D27" s="32">
        <v>-16775.031250000233</v>
      </c>
      <c r="E27" s="32">
        <v>1701729.3999999997</v>
      </c>
      <c r="F27" s="32">
        <v>699182.11000000022</v>
      </c>
      <c r="G27" s="32">
        <v>699182.11000000022</v>
      </c>
      <c r="H27" s="32">
        <v>1002547.2899999995</v>
      </c>
    </row>
    <row r="28" spans="1:8" x14ac:dyDescent="0.2">
      <c r="A28" s="34" t="s">
        <v>72</v>
      </c>
      <c r="B28" s="33" t="s">
        <v>71</v>
      </c>
      <c r="C28" s="32">
        <v>3191923.0402500005</v>
      </c>
      <c r="D28" s="32">
        <v>-23950.510249999817</v>
      </c>
      <c r="E28" s="32">
        <v>3167972.5300000007</v>
      </c>
      <c r="F28" s="32">
        <v>1416697.01</v>
      </c>
      <c r="G28" s="32">
        <v>1416697.01</v>
      </c>
      <c r="H28" s="32">
        <v>1751275.5200000007</v>
      </c>
    </row>
    <row r="29" spans="1:8" x14ac:dyDescent="0.2">
      <c r="A29" s="34" t="s">
        <v>70</v>
      </c>
      <c r="B29" s="33" t="s">
        <v>69</v>
      </c>
      <c r="C29" s="32">
        <v>14597527.275829999</v>
      </c>
      <c r="D29" s="32">
        <v>557202.89416999742</v>
      </c>
      <c r="E29" s="32">
        <v>15154730.169999996</v>
      </c>
      <c r="F29" s="32">
        <v>2003400.3699999996</v>
      </c>
      <c r="G29" s="32">
        <v>2003400.3699999996</v>
      </c>
      <c r="H29" s="32">
        <v>13151329.799999997</v>
      </c>
    </row>
    <row r="30" spans="1:8" x14ac:dyDescent="0.2">
      <c r="A30" s="34" t="s">
        <v>68</v>
      </c>
      <c r="B30" s="33" t="s">
        <v>67</v>
      </c>
      <c r="C30" s="32">
        <v>6236699.6790800001</v>
      </c>
      <c r="D30" s="32">
        <v>-32804.849080000073</v>
      </c>
      <c r="E30" s="32">
        <v>6203894.8300000001</v>
      </c>
      <c r="F30" s="32">
        <v>2475854.98</v>
      </c>
      <c r="G30" s="32">
        <v>2475854.98</v>
      </c>
      <c r="H30" s="32">
        <v>3728039.85</v>
      </c>
    </row>
    <row r="31" spans="1:8" x14ac:dyDescent="0.2">
      <c r="A31" s="34" t="s">
        <v>66</v>
      </c>
      <c r="B31" s="33" t="s">
        <v>65</v>
      </c>
      <c r="C31" s="32">
        <v>1011292.7830799998</v>
      </c>
      <c r="D31" s="32">
        <v>517002.01691999997</v>
      </c>
      <c r="E31" s="32">
        <v>1528294.7999999998</v>
      </c>
      <c r="F31" s="32">
        <v>672090.09000000008</v>
      </c>
      <c r="G31" s="32">
        <v>672090.09000000008</v>
      </c>
      <c r="H31" s="32">
        <v>856204.70999999973</v>
      </c>
    </row>
    <row r="32" spans="1:8" x14ac:dyDescent="0.2">
      <c r="A32" s="34" t="s">
        <v>64</v>
      </c>
      <c r="B32" s="33" t="s">
        <v>63</v>
      </c>
      <c r="C32" s="32">
        <v>23993436.71508</v>
      </c>
      <c r="D32" s="32">
        <v>901767.72492000088</v>
      </c>
      <c r="E32" s="32">
        <v>24895204.440000001</v>
      </c>
      <c r="F32" s="32">
        <v>12387402.610000001</v>
      </c>
      <c r="G32" s="32">
        <v>12387402.610000001</v>
      </c>
      <c r="H32" s="32">
        <v>12507801.83</v>
      </c>
    </row>
    <row r="33" spans="1:8" x14ac:dyDescent="0.2">
      <c r="A33" s="34" t="s">
        <v>62</v>
      </c>
      <c r="B33" s="33" t="s">
        <v>61</v>
      </c>
      <c r="C33" s="32">
        <v>5036397.3395800004</v>
      </c>
      <c r="D33" s="32">
        <v>-140949.80958000105</v>
      </c>
      <c r="E33" s="32">
        <v>4895447.5299999993</v>
      </c>
      <c r="F33" s="32">
        <v>2024812.2500000002</v>
      </c>
      <c r="G33" s="32">
        <v>2024812.2500000002</v>
      </c>
      <c r="H33" s="32">
        <v>2870635.2799999993</v>
      </c>
    </row>
    <row r="34" spans="1:8" x14ac:dyDescent="0.2">
      <c r="A34" s="34" t="s">
        <v>60</v>
      </c>
      <c r="B34" s="33" t="s">
        <v>59</v>
      </c>
      <c r="C34" s="32">
        <v>5060363.6795799993</v>
      </c>
      <c r="D34" s="32">
        <v>-263167.90958000068</v>
      </c>
      <c r="E34" s="32">
        <v>4797195.7699999986</v>
      </c>
      <c r="F34" s="32">
        <v>2037753.1000000008</v>
      </c>
      <c r="G34" s="32">
        <v>2037753.1000000008</v>
      </c>
      <c r="H34" s="32">
        <v>2759442.6699999981</v>
      </c>
    </row>
    <row r="35" spans="1:8" x14ac:dyDescent="0.2">
      <c r="A35" s="34" t="s">
        <v>58</v>
      </c>
      <c r="B35" s="33" t="s">
        <v>57</v>
      </c>
      <c r="C35" s="32">
        <v>6033853.3985799998</v>
      </c>
      <c r="D35" s="32">
        <v>87571.021420000121</v>
      </c>
      <c r="E35" s="32">
        <v>6121424.4199999999</v>
      </c>
      <c r="F35" s="32">
        <v>2556112.9599999995</v>
      </c>
      <c r="G35" s="32">
        <v>2556112.9599999995</v>
      </c>
      <c r="H35" s="32">
        <v>3565311.4600000004</v>
      </c>
    </row>
    <row r="36" spans="1:8" x14ac:dyDescent="0.2">
      <c r="A36" s="34" t="s">
        <v>56</v>
      </c>
      <c r="B36" s="33" t="s">
        <v>55</v>
      </c>
      <c r="C36" s="32">
        <v>2884925.3673299998</v>
      </c>
      <c r="D36" s="32">
        <v>-202290.59732999979</v>
      </c>
      <c r="E36" s="32">
        <v>2682634.77</v>
      </c>
      <c r="F36" s="32">
        <v>1095748.6599999997</v>
      </c>
      <c r="G36" s="32">
        <v>1095748.6599999997</v>
      </c>
      <c r="H36" s="32">
        <v>1586886.1100000003</v>
      </c>
    </row>
    <row r="37" spans="1:8" x14ac:dyDescent="0.2">
      <c r="A37" s="34" t="s">
        <v>54</v>
      </c>
      <c r="B37" s="33" t="s">
        <v>53</v>
      </c>
      <c r="C37" s="32">
        <v>5318132.9770800006</v>
      </c>
      <c r="D37" s="32">
        <v>96811.132919999771</v>
      </c>
      <c r="E37" s="32">
        <v>5414944.1100000003</v>
      </c>
      <c r="F37" s="32">
        <v>1755932.5899999999</v>
      </c>
      <c r="G37" s="32">
        <v>1755932.5899999999</v>
      </c>
      <c r="H37" s="32">
        <v>3659011.5200000005</v>
      </c>
    </row>
    <row r="38" spans="1:8" x14ac:dyDescent="0.2">
      <c r="A38" s="34" t="s">
        <v>52</v>
      </c>
      <c r="B38" s="33" t="s">
        <v>51</v>
      </c>
      <c r="C38" s="32">
        <v>790250.20699999994</v>
      </c>
      <c r="D38" s="32">
        <v>48070.772999999928</v>
      </c>
      <c r="E38" s="32">
        <v>838320.97999999986</v>
      </c>
      <c r="F38" s="32">
        <v>282618.20000000007</v>
      </c>
      <c r="G38" s="32">
        <v>282618.20000000007</v>
      </c>
      <c r="H38" s="32">
        <v>555702.7799999998</v>
      </c>
    </row>
    <row r="39" spans="1:8" x14ac:dyDescent="0.2">
      <c r="A39" s="34" t="s">
        <v>50</v>
      </c>
      <c r="B39" s="33" t="s">
        <v>49</v>
      </c>
      <c r="C39" s="32">
        <v>72831170.958420008</v>
      </c>
      <c r="D39" s="32">
        <v>-345344.62842001021</v>
      </c>
      <c r="E39" s="32">
        <v>72485826.329999998</v>
      </c>
      <c r="F39" s="32">
        <v>35894195.749999993</v>
      </c>
      <c r="G39" s="32">
        <v>35894195.749999993</v>
      </c>
      <c r="H39" s="32">
        <v>36591630.580000006</v>
      </c>
    </row>
    <row r="40" spans="1:8" x14ac:dyDescent="0.2">
      <c r="A40" s="34" t="s">
        <v>48</v>
      </c>
      <c r="B40" s="33" t="s">
        <v>47</v>
      </c>
      <c r="C40" s="32">
        <v>18354029.854999997</v>
      </c>
      <c r="D40" s="32">
        <v>-44322.134999997914</v>
      </c>
      <c r="E40" s="32">
        <v>18309707.719999999</v>
      </c>
      <c r="F40" s="32">
        <v>7694418.3999999976</v>
      </c>
      <c r="G40" s="32">
        <v>7694418.3999999976</v>
      </c>
      <c r="H40" s="32">
        <v>10615289.32</v>
      </c>
    </row>
    <row r="41" spans="1:8" x14ac:dyDescent="0.2">
      <c r="A41" s="34" t="s">
        <v>46</v>
      </c>
      <c r="B41" s="33" t="s">
        <v>45</v>
      </c>
      <c r="C41" s="32">
        <v>8907282.0342500005</v>
      </c>
      <c r="D41" s="32">
        <v>410097.95575000159</v>
      </c>
      <c r="E41" s="32">
        <v>9317379.9900000021</v>
      </c>
      <c r="F41" s="32">
        <v>2546553.3600000008</v>
      </c>
      <c r="G41" s="32">
        <v>2546553.3600000008</v>
      </c>
      <c r="H41" s="32">
        <v>6770826.6300000008</v>
      </c>
    </row>
    <row r="42" spans="1:8" x14ac:dyDescent="0.2">
      <c r="A42" s="34" t="s">
        <v>44</v>
      </c>
      <c r="B42" s="33" t="s">
        <v>43</v>
      </c>
      <c r="C42" s="32">
        <v>6394022.97908</v>
      </c>
      <c r="D42" s="32">
        <v>-527059.73907999974</v>
      </c>
      <c r="E42" s="32">
        <v>5866963.2400000002</v>
      </c>
      <c r="F42" s="32">
        <v>2204745.4</v>
      </c>
      <c r="G42" s="32">
        <v>2204745.4</v>
      </c>
      <c r="H42" s="32">
        <v>3662217.8400000003</v>
      </c>
    </row>
    <row r="43" spans="1:8" x14ac:dyDescent="0.2">
      <c r="A43" s="34" t="s">
        <v>42</v>
      </c>
      <c r="B43" s="33" t="s">
        <v>41</v>
      </c>
      <c r="C43" s="32">
        <v>2472462.6774199996</v>
      </c>
      <c r="D43" s="32">
        <v>-22349.347420000006</v>
      </c>
      <c r="E43" s="32">
        <v>2450113.3299999996</v>
      </c>
      <c r="F43" s="32">
        <v>1014405.3699999999</v>
      </c>
      <c r="G43" s="32">
        <v>1014405.3699999999</v>
      </c>
      <c r="H43" s="32">
        <v>1435707.9599999997</v>
      </c>
    </row>
    <row r="44" spans="1:8" x14ac:dyDescent="0.2">
      <c r="A44" s="34" t="s">
        <v>40</v>
      </c>
      <c r="B44" s="33" t="s">
        <v>39</v>
      </c>
      <c r="C44" s="32">
        <v>479603149.38307995</v>
      </c>
      <c r="D44" s="32">
        <v>104617525.12692004</v>
      </c>
      <c r="E44" s="32">
        <v>584220674.50999999</v>
      </c>
      <c r="F44" s="32">
        <v>124801576.30999985</v>
      </c>
      <c r="G44" s="32">
        <v>124678270.18999988</v>
      </c>
      <c r="H44" s="32">
        <v>459419098.20000017</v>
      </c>
    </row>
    <row r="45" spans="1:8" x14ac:dyDescent="0.2">
      <c r="A45" s="34" t="s">
        <v>38</v>
      </c>
      <c r="B45" s="33" t="s">
        <v>37</v>
      </c>
      <c r="C45" s="32">
        <v>6154198.5396700017</v>
      </c>
      <c r="D45" s="32">
        <v>-26603.529670000076</v>
      </c>
      <c r="E45" s="32">
        <v>6127595.0100000016</v>
      </c>
      <c r="F45" s="32">
        <v>2460412.19</v>
      </c>
      <c r="G45" s="32">
        <v>2460412.19</v>
      </c>
      <c r="H45" s="32">
        <v>3667182.8200000017</v>
      </c>
    </row>
    <row r="46" spans="1:8" x14ac:dyDescent="0.2">
      <c r="A46" s="34" t="s">
        <v>36</v>
      </c>
      <c r="B46" s="33" t="s">
        <v>35</v>
      </c>
      <c r="C46" s="32">
        <v>5807572.5120800016</v>
      </c>
      <c r="D46" s="32">
        <v>-39853.952080001123</v>
      </c>
      <c r="E46" s="32">
        <v>5767718.5600000005</v>
      </c>
      <c r="F46" s="32">
        <v>2480031.7599999998</v>
      </c>
      <c r="G46" s="32">
        <v>2480031.7599999998</v>
      </c>
      <c r="H46" s="32">
        <v>3287686.8000000007</v>
      </c>
    </row>
    <row r="47" spans="1:8" x14ac:dyDescent="0.2">
      <c r="A47" s="34" t="s">
        <v>34</v>
      </c>
      <c r="B47" s="33" t="s">
        <v>33</v>
      </c>
      <c r="C47" s="32">
        <v>1159271.3730799998</v>
      </c>
      <c r="D47" s="32">
        <v>3613.9369200000074</v>
      </c>
      <c r="E47" s="32">
        <v>1162885.3099999998</v>
      </c>
      <c r="F47" s="32">
        <v>482358.11999999988</v>
      </c>
      <c r="G47" s="32">
        <v>482358.11999999988</v>
      </c>
      <c r="H47" s="32">
        <v>680527.19</v>
      </c>
    </row>
    <row r="48" spans="1:8" x14ac:dyDescent="0.2">
      <c r="A48" s="34" t="s">
        <v>32</v>
      </c>
      <c r="B48" s="33" t="s">
        <v>31</v>
      </c>
      <c r="C48" s="32">
        <v>5628288.5682500005</v>
      </c>
      <c r="D48" s="32">
        <v>217933.62175000086</v>
      </c>
      <c r="E48" s="32">
        <v>5846222.1900000013</v>
      </c>
      <c r="F48" s="32">
        <v>2395130.9799999986</v>
      </c>
      <c r="G48" s="32">
        <v>2395130.9799999986</v>
      </c>
      <c r="H48" s="32">
        <v>3451091.2100000028</v>
      </c>
    </row>
    <row r="49" spans="1:8" x14ac:dyDescent="0.2">
      <c r="A49" s="34" t="s">
        <v>30</v>
      </c>
      <c r="B49" s="33" t="s">
        <v>29</v>
      </c>
      <c r="C49" s="32">
        <v>10987175.77925</v>
      </c>
      <c r="D49" s="32">
        <v>-123681.24924999848</v>
      </c>
      <c r="E49" s="32">
        <v>10863494.530000001</v>
      </c>
      <c r="F49" s="32">
        <v>5027948.4999999991</v>
      </c>
      <c r="G49" s="32">
        <v>5027948.4999999991</v>
      </c>
      <c r="H49" s="32">
        <v>5835546.0300000021</v>
      </c>
    </row>
    <row r="50" spans="1:8" x14ac:dyDescent="0.2">
      <c r="A50" s="34" t="s">
        <v>28</v>
      </c>
      <c r="B50" s="33" t="s">
        <v>27</v>
      </c>
      <c r="C50" s="32">
        <v>4903559.6999700004</v>
      </c>
      <c r="D50" s="32">
        <v>-37236.559969998896</v>
      </c>
      <c r="E50" s="32">
        <v>4866323.1400000015</v>
      </c>
      <c r="F50" s="32">
        <v>1403634.43</v>
      </c>
      <c r="G50" s="32">
        <v>1403634.43</v>
      </c>
      <c r="H50" s="32">
        <v>3462688.7100000018</v>
      </c>
    </row>
    <row r="51" spans="1:8" x14ac:dyDescent="0.2">
      <c r="A51" s="34" t="s">
        <v>26</v>
      </c>
      <c r="B51" s="33" t="s">
        <v>25</v>
      </c>
      <c r="C51" s="32">
        <v>1082611.6890799999</v>
      </c>
      <c r="D51" s="32">
        <v>2628593.8909200002</v>
      </c>
      <c r="E51" s="32">
        <v>3711205.58</v>
      </c>
      <c r="F51" s="32">
        <v>489689.75000000006</v>
      </c>
      <c r="G51" s="32">
        <v>489689.75000000006</v>
      </c>
      <c r="H51" s="32">
        <v>3221515.83</v>
      </c>
    </row>
    <row r="52" spans="1:8" x14ac:dyDescent="0.2">
      <c r="A52" s="10"/>
      <c r="B52" s="31"/>
      <c r="C52" s="30"/>
      <c r="D52" s="30"/>
      <c r="E52" s="30"/>
      <c r="F52" s="30"/>
      <c r="G52" s="30"/>
      <c r="H52" s="30"/>
    </row>
    <row r="53" spans="1:8" x14ac:dyDescent="0.2">
      <c r="A53" s="4"/>
      <c r="B53" s="3" t="s">
        <v>1</v>
      </c>
      <c r="C53" s="2">
        <f>SUM(C7:C51)</f>
        <v>820567681.25407302</v>
      </c>
      <c r="D53" s="2">
        <f>SUM(D7:D51)</f>
        <v>106649130.96592705</v>
      </c>
      <c r="E53" s="2">
        <f>SUM(E7:E51)</f>
        <v>927216812.22000003</v>
      </c>
      <c r="F53" s="2">
        <f>SUM(F7:F51)</f>
        <v>287927081.90999985</v>
      </c>
      <c r="G53" s="2">
        <f>SUM(G7:G51)</f>
        <v>287803775.7899999</v>
      </c>
      <c r="H53" s="2">
        <f>SUM(H7:H51)</f>
        <v>639289730.3100003</v>
      </c>
    </row>
    <row r="56" spans="1:8" ht="45" customHeight="1" x14ac:dyDescent="0.2">
      <c r="A56" s="25" t="s">
        <v>24</v>
      </c>
      <c r="B56" s="24"/>
      <c r="C56" s="24"/>
      <c r="D56" s="24"/>
      <c r="E56" s="24"/>
      <c r="F56" s="24"/>
      <c r="G56" s="24"/>
      <c r="H56" s="23"/>
    </row>
    <row r="58" spans="1:8" x14ac:dyDescent="0.2">
      <c r="A58" s="27" t="s">
        <v>18</v>
      </c>
      <c r="B58" s="26"/>
      <c r="C58" s="25" t="s">
        <v>17</v>
      </c>
      <c r="D58" s="24"/>
      <c r="E58" s="24"/>
      <c r="F58" s="24"/>
      <c r="G58" s="23"/>
      <c r="H58" s="22" t="s">
        <v>16</v>
      </c>
    </row>
    <row r="59" spans="1:8" ht="22.5" x14ac:dyDescent="0.2">
      <c r="A59" s="21"/>
      <c r="B59" s="20"/>
      <c r="C59" s="19" t="s">
        <v>15</v>
      </c>
      <c r="D59" s="19" t="s">
        <v>14</v>
      </c>
      <c r="E59" s="19" t="s">
        <v>13</v>
      </c>
      <c r="F59" s="19" t="s">
        <v>12</v>
      </c>
      <c r="G59" s="19" t="s">
        <v>11</v>
      </c>
      <c r="H59" s="18"/>
    </row>
    <row r="60" spans="1:8" x14ac:dyDescent="0.2">
      <c r="A60" s="17"/>
      <c r="B60" s="16"/>
      <c r="C60" s="15">
        <v>1</v>
      </c>
      <c r="D60" s="15">
        <v>2</v>
      </c>
      <c r="E60" s="15" t="s">
        <v>10</v>
      </c>
      <c r="F60" s="15">
        <v>4</v>
      </c>
      <c r="G60" s="15">
        <v>5</v>
      </c>
      <c r="H60" s="15" t="s">
        <v>9</v>
      </c>
    </row>
    <row r="61" spans="1:8" x14ac:dyDescent="0.2">
      <c r="A61" s="14"/>
      <c r="B61" s="13"/>
      <c r="C61" s="12"/>
      <c r="D61" s="12"/>
      <c r="E61" s="12"/>
      <c r="F61" s="12"/>
      <c r="G61" s="12"/>
      <c r="H61" s="12"/>
    </row>
    <row r="62" spans="1:8" x14ac:dyDescent="0.2">
      <c r="A62" s="10" t="s">
        <v>23</v>
      </c>
      <c r="B62" s="28"/>
      <c r="C62" s="8"/>
      <c r="D62" s="8"/>
      <c r="E62" s="8"/>
      <c r="F62" s="8"/>
      <c r="G62" s="8"/>
      <c r="H62" s="8"/>
    </row>
    <row r="63" spans="1:8" x14ac:dyDescent="0.2">
      <c r="A63" s="10" t="s">
        <v>22</v>
      </c>
      <c r="B63" s="28"/>
      <c r="C63" s="8"/>
      <c r="D63" s="8"/>
      <c r="E63" s="8"/>
      <c r="F63" s="8"/>
      <c r="G63" s="8"/>
      <c r="H63" s="8"/>
    </row>
    <row r="64" spans="1:8" x14ac:dyDescent="0.2">
      <c r="A64" s="10" t="s">
        <v>21</v>
      </c>
      <c r="B64" s="28"/>
      <c r="C64" s="8"/>
      <c r="D64" s="8"/>
      <c r="E64" s="8"/>
      <c r="F64" s="8"/>
      <c r="G64" s="8"/>
      <c r="H64" s="8"/>
    </row>
    <row r="65" spans="1:8" x14ac:dyDescent="0.2">
      <c r="A65" s="10" t="s">
        <v>20</v>
      </c>
      <c r="B65" s="28"/>
      <c r="C65" s="29">
        <v>820567681.25407314</v>
      </c>
      <c r="D65" s="29">
        <v>106649130.96592699</v>
      </c>
      <c r="E65" s="29">
        <v>927216812.22000015</v>
      </c>
      <c r="F65" s="29">
        <v>287927081.91000003</v>
      </c>
      <c r="G65" s="29">
        <v>287803775.79000002</v>
      </c>
      <c r="H65" s="29">
        <v>639289730.31000006</v>
      </c>
    </row>
    <row r="66" spans="1:8" x14ac:dyDescent="0.2">
      <c r="A66" s="10"/>
      <c r="B66" s="28"/>
      <c r="C66" s="5"/>
      <c r="D66" s="5"/>
      <c r="E66" s="5"/>
      <c r="F66" s="5"/>
      <c r="G66" s="5"/>
      <c r="H66" s="5"/>
    </row>
    <row r="67" spans="1:8" x14ac:dyDescent="0.2">
      <c r="A67" s="4"/>
      <c r="B67" s="3" t="s">
        <v>1</v>
      </c>
      <c r="C67" s="2">
        <f>SUM(C62:C65)</f>
        <v>820567681.25407314</v>
      </c>
      <c r="D67" s="2">
        <f>SUM(D62:D65)</f>
        <v>106649130.96592699</v>
      </c>
      <c r="E67" s="2">
        <f>SUM(E62:E65)</f>
        <v>927216812.22000015</v>
      </c>
      <c r="F67" s="2">
        <f>SUM(F62:F65)</f>
        <v>287927081.91000003</v>
      </c>
      <c r="G67" s="2">
        <f>SUM(G62:G65)</f>
        <v>287803775.79000002</v>
      </c>
      <c r="H67" s="2">
        <f>SUM(H62:H65)</f>
        <v>639289730.31000006</v>
      </c>
    </row>
    <row r="70" spans="1:8" ht="45" customHeight="1" x14ac:dyDescent="0.2">
      <c r="A70" s="25" t="s">
        <v>19</v>
      </c>
      <c r="B70" s="24"/>
      <c r="C70" s="24"/>
      <c r="D70" s="24"/>
      <c r="E70" s="24"/>
      <c r="F70" s="24"/>
      <c r="G70" s="24"/>
      <c r="H70" s="23"/>
    </row>
    <row r="71" spans="1:8" x14ac:dyDescent="0.2">
      <c r="A71" s="27" t="s">
        <v>18</v>
      </c>
      <c r="B71" s="26"/>
      <c r="C71" s="25" t="s">
        <v>17</v>
      </c>
      <c r="D71" s="24"/>
      <c r="E71" s="24"/>
      <c r="F71" s="24"/>
      <c r="G71" s="23"/>
      <c r="H71" s="22" t="s">
        <v>16</v>
      </c>
    </row>
    <row r="72" spans="1:8" ht="22.5" x14ac:dyDescent="0.2">
      <c r="A72" s="21"/>
      <c r="B72" s="20"/>
      <c r="C72" s="19" t="s">
        <v>15</v>
      </c>
      <c r="D72" s="19" t="s">
        <v>14</v>
      </c>
      <c r="E72" s="19" t="s">
        <v>13</v>
      </c>
      <c r="F72" s="19" t="s">
        <v>12</v>
      </c>
      <c r="G72" s="19" t="s">
        <v>11</v>
      </c>
      <c r="H72" s="18"/>
    </row>
    <row r="73" spans="1:8" x14ac:dyDescent="0.2">
      <c r="A73" s="17"/>
      <c r="B73" s="16"/>
      <c r="C73" s="15">
        <v>1</v>
      </c>
      <c r="D73" s="15">
        <v>2</v>
      </c>
      <c r="E73" s="15" t="s">
        <v>10</v>
      </c>
      <c r="F73" s="15">
        <v>4</v>
      </c>
      <c r="G73" s="15">
        <v>5</v>
      </c>
      <c r="H73" s="15" t="s">
        <v>9</v>
      </c>
    </row>
    <row r="74" spans="1:8" x14ac:dyDescent="0.2">
      <c r="A74" s="14"/>
      <c r="B74" s="13"/>
      <c r="C74" s="12"/>
      <c r="D74" s="12"/>
      <c r="E74" s="12"/>
      <c r="F74" s="12"/>
      <c r="G74" s="12"/>
      <c r="H74" s="12"/>
    </row>
    <row r="75" spans="1:8" ht="22.5" x14ac:dyDescent="0.2">
      <c r="A75" s="10"/>
      <c r="B75" s="9" t="s">
        <v>8</v>
      </c>
      <c r="C75" s="11">
        <v>820567681.25407314</v>
      </c>
      <c r="D75" s="11">
        <v>106649130.96592699</v>
      </c>
      <c r="E75" s="11">
        <v>927216812.22000015</v>
      </c>
      <c r="F75" s="11">
        <v>287927081.91000003</v>
      </c>
      <c r="G75" s="11">
        <v>287803775.79000002</v>
      </c>
      <c r="H75" s="11">
        <v>639289730.31000006</v>
      </c>
    </row>
    <row r="76" spans="1:8" x14ac:dyDescent="0.2">
      <c r="A76" s="10"/>
      <c r="B76" s="9"/>
      <c r="C76" s="8"/>
      <c r="D76" s="8"/>
      <c r="E76" s="8"/>
      <c r="F76" s="8"/>
      <c r="G76" s="8"/>
      <c r="H76" s="8"/>
    </row>
    <row r="77" spans="1:8" x14ac:dyDescent="0.2">
      <c r="A77" s="10"/>
      <c r="B77" s="9" t="s">
        <v>7</v>
      </c>
      <c r="C77" s="8"/>
      <c r="D77" s="8"/>
      <c r="E77" s="8"/>
      <c r="F77" s="8"/>
      <c r="G77" s="8"/>
      <c r="H77" s="8"/>
    </row>
    <row r="78" spans="1:8" x14ac:dyDescent="0.2">
      <c r="A78" s="10"/>
      <c r="B78" s="9"/>
      <c r="C78" s="8"/>
      <c r="D78" s="8"/>
      <c r="E78" s="8"/>
      <c r="F78" s="8"/>
      <c r="G78" s="8"/>
      <c r="H78" s="8"/>
    </row>
    <row r="79" spans="1:8" ht="22.5" x14ac:dyDescent="0.2">
      <c r="A79" s="10"/>
      <c r="B79" s="9" t="s">
        <v>6</v>
      </c>
      <c r="C79" s="8"/>
      <c r="D79" s="8"/>
      <c r="E79" s="8"/>
      <c r="F79" s="8"/>
      <c r="G79" s="8"/>
      <c r="H79" s="8"/>
    </row>
    <row r="80" spans="1:8" x14ac:dyDescent="0.2">
      <c r="A80" s="10"/>
      <c r="B80" s="9"/>
      <c r="C80" s="8"/>
      <c r="D80" s="8"/>
      <c r="E80" s="8"/>
      <c r="F80" s="8"/>
      <c r="G80" s="8"/>
      <c r="H80" s="8"/>
    </row>
    <row r="81" spans="1:8" ht="22.5" x14ac:dyDescent="0.2">
      <c r="A81" s="10"/>
      <c r="B81" s="9" t="s">
        <v>5</v>
      </c>
      <c r="C81" s="8"/>
      <c r="D81" s="8"/>
      <c r="E81" s="8"/>
      <c r="F81" s="8"/>
      <c r="G81" s="8"/>
      <c r="H81" s="8"/>
    </row>
    <row r="82" spans="1:8" x14ac:dyDescent="0.2">
      <c r="A82" s="10"/>
      <c r="B82" s="9"/>
      <c r="C82" s="8"/>
      <c r="D82" s="8"/>
      <c r="E82" s="8"/>
      <c r="F82" s="8"/>
      <c r="G82" s="8"/>
      <c r="H82" s="8"/>
    </row>
    <row r="83" spans="1:8" ht="22.5" x14ac:dyDescent="0.2">
      <c r="A83" s="10"/>
      <c r="B83" s="9" t="s">
        <v>4</v>
      </c>
      <c r="C83" s="8"/>
      <c r="D83" s="8"/>
      <c r="E83" s="8"/>
      <c r="F83" s="8"/>
      <c r="G83" s="8"/>
      <c r="H83" s="8"/>
    </row>
    <row r="84" spans="1:8" x14ac:dyDescent="0.2">
      <c r="A84" s="10"/>
      <c r="B84" s="9"/>
      <c r="C84" s="8"/>
      <c r="D84" s="8"/>
      <c r="E84" s="8"/>
      <c r="F84" s="8"/>
      <c r="G84" s="8"/>
      <c r="H84" s="8"/>
    </row>
    <row r="85" spans="1:8" ht="22.5" x14ac:dyDescent="0.2">
      <c r="A85" s="10"/>
      <c r="B85" s="9" t="s">
        <v>3</v>
      </c>
      <c r="C85" s="8"/>
      <c r="D85" s="8"/>
      <c r="E85" s="8"/>
      <c r="F85" s="8"/>
      <c r="G85" s="8"/>
      <c r="H85" s="8"/>
    </row>
    <row r="86" spans="1:8" x14ac:dyDescent="0.2">
      <c r="A86" s="10"/>
      <c r="B86" s="9"/>
      <c r="C86" s="8"/>
      <c r="D86" s="8"/>
      <c r="E86" s="8"/>
      <c r="F86" s="8"/>
      <c r="G86" s="8"/>
      <c r="H86" s="8"/>
    </row>
    <row r="87" spans="1:8" x14ac:dyDescent="0.2">
      <c r="A87" s="10"/>
      <c r="B87" s="9" t="s">
        <v>2</v>
      </c>
      <c r="C87" s="8"/>
      <c r="D87" s="8"/>
      <c r="E87" s="8"/>
      <c r="F87" s="8"/>
      <c r="G87" s="8"/>
      <c r="H87" s="8"/>
    </row>
    <row r="88" spans="1:8" x14ac:dyDescent="0.2">
      <c r="A88" s="7"/>
      <c r="B88" s="6"/>
      <c r="C88" s="5"/>
      <c r="D88" s="5"/>
      <c r="E88" s="5"/>
      <c r="F88" s="5"/>
      <c r="G88" s="5"/>
      <c r="H88" s="5"/>
    </row>
    <row r="89" spans="1:8" x14ac:dyDescent="0.2">
      <c r="A89" s="4"/>
      <c r="B89" s="3" t="s">
        <v>1</v>
      </c>
      <c r="C89" s="2">
        <f>SUM(C75:C88)</f>
        <v>820567681.25407314</v>
      </c>
      <c r="D89" s="2">
        <f>SUM(D75:D88)</f>
        <v>106649130.96592699</v>
      </c>
      <c r="E89" s="2">
        <f>SUM(E75:E88)</f>
        <v>927216812.22000015</v>
      </c>
      <c r="F89" s="2">
        <f>SUM(F75:F88)</f>
        <v>287927081.91000003</v>
      </c>
      <c r="G89" s="2">
        <f>SUM(G75:G88)</f>
        <v>287803775.79000002</v>
      </c>
      <c r="H89" s="2">
        <f>SUM(H75:H88)</f>
        <v>639289730.31000006</v>
      </c>
    </row>
    <row r="92" spans="1:8" x14ac:dyDescent="0.2">
      <c r="A92" s="1" t="s">
        <v>0</v>
      </c>
    </row>
  </sheetData>
  <sheetProtection formatCells="0" formatColumns="0" formatRows="0" insertRows="0" deleteRows="0" autoFilter="0"/>
  <mergeCells count="12">
    <mergeCell ref="A1:H1"/>
    <mergeCell ref="A3:B5"/>
    <mergeCell ref="A56:H56"/>
    <mergeCell ref="A58:B60"/>
    <mergeCell ref="C3:G3"/>
    <mergeCell ref="H3:H4"/>
    <mergeCell ref="A70:H70"/>
    <mergeCell ref="A71:B73"/>
    <mergeCell ref="C71:G71"/>
    <mergeCell ref="H71:H72"/>
    <mergeCell ref="C58:G58"/>
    <mergeCell ref="H58:H59"/>
  </mergeCells>
  <printOptions horizontalCentered="1"/>
  <pageMargins left="0.59055118110236227" right="0.5118110236220472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2020-07-29T15:49:20Z</dcterms:created>
  <dcterms:modified xsi:type="dcterms:W3CDTF">2020-07-29T15:49:44Z</dcterms:modified>
</cp:coreProperties>
</file>