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0520" windowHeight="8175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8" i="1" l="1"/>
  <c r="G275" i="1"/>
  <c r="G274" i="1"/>
  <c r="G254" i="1"/>
  <c r="G253" i="1"/>
  <c r="G251" i="1"/>
  <c r="G223" i="1"/>
  <c r="G222" i="1"/>
  <c r="G221" i="1"/>
  <c r="G185" i="1"/>
  <c r="G184" i="1"/>
</calcChain>
</file>

<file path=xl/sharedStrings.xml><?xml version="1.0" encoding="utf-8"?>
<sst xmlns="http://schemas.openxmlformats.org/spreadsheetml/2006/main" count="1077" uniqueCount="374">
  <si>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</si>
  <si>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</si>
  <si>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</si>
  <si>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</si>
  <si>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</si>
  <si>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</si>
  <si>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</si>
  <si>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</si>
  <si>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</si>
  <si>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</si>
  <si>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</si>
  <si>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</si>
  <si>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</si>
  <si>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</si>
  <si>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</si>
  <si>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</si>
  <si>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</si>
  <si>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</si>
  <si>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</si>
  <si>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</si>
  <si>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</si>
  <si>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</si>
  <si>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</si>
  <si>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</si>
  <si>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</si>
  <si>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</si>
  <si>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</si>
  <si>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</si>
  <si>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</si>
  <si>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</si>
  <si>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</si>
  <si>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</si>
  <si>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</si>
  <si>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</si>
  <si>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</si>
  <si>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</si>
  <si>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</si>
  <si>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</si>
  <si>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</si>
  <si>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</si>
  <si>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PF2020</t>
  </si>
  <si>
    <t>CONVENIO PARA LA MODERNIZACIÓN Y TECNIFICACIÓN INTEGRAL DEL RIEGO "LA PURÍSIMA".</t>
  </si>
  <si>
    <t>ESTUDIOS Y PROYECTOS PARA BIENES INMUEBLES</t>
  </si>
  <si>
    <t>SERVICIO DE CORTES EN TOMAS DOMICILIARIAS POR ADEUDO O CANCELACIÓN.</t>
  </si>
  <si>
    <t>ADECUACIÓN DE RED DE AGUA POTABLE PARA LA REHABILITACION AV ARANDAS TRAMO: BLVD LAS PLAZAS- CUARTO CINTURON</t>
  </si>
  <si>
    <t>CONSTRUCCION DE POZO PROFUNDO EN LA COMUNIDAD DE VENADO DE YOSTIRO</t>
  </si>
  <si>
    <t>CONSTRUCCIÓN DE TANQUE DE ALMACENAMIENTO PARA LA ZONA DE ALDAMA.</t>
  </si>
  <si>
    <t>DIAGNÓSTICO DEL POZO EN LA PTAR SALIDA A PUEBLO NUEVO</t>
  </si>
  <si>
    <t>EQUIPAMIENTO DE POZO EN LA COMUNIDAD DE SAN IGNACIO DE RIVERA</t>
  </si>
  <si>
    <t>EQUIPAMIENTO DE POZO PROFUNDO EN ALDAMA.</t>
  </si>
  <si>
    <t>EQUIPAMIENTO PARA POZO PROFUNDO EN VENADO DE YOSTIRO</t>
  </si>
  <si>
    <t>ESTUDIOS Y PROYECTOS VARIOS DE AGUA POTABLE (2019)</t>
  </si>
  <si>
    <t>LÍNEA DE ALIMENTACIÓN DEL FRACC. JARDINES DE SAN ANTONIO A COL. AMPLIACIÓN BELLAVISTA</t>
  </si>
  <si>
    <t>OPTIMIZACION HIDRAULICA: SECTORIZACION DE LA RED DE DISTRIBUCIÓN, CONTROL DE PRESION Y OPTIMIZACION DE LA CAPACIDAD DE ALMACENAMIENTO</t>
  </si>
  <si>
    <t>PERFORACIÓN DE POZO PROFUNDO EN LA COMUNIDAD DE SAN CRISTOBAL</t>
  </si>
  <si>
    <t>TRANSICION AEREA - SUBTERRANEA A LINEA DE MEDIA TENISION EN POZO 74</t>
  </si>
  <si>
    <t>ADECUACIÓN DE INFRAESTRUCTURA PLUVIAL PARA LA REHABILITACION AV ARANDAS TRAMO: BLVD LAS PLAZAS- CUARTO CINTURON</t>
  </si>
  <si>
    <t>ADECUACIÓN DE LA RED DE DRENAJE SANITARIO PARA LA REHABILITACION EN  LA AV ARANDAS TRAMO: BLVD LAS PLAZAS- CUARTO CINTURON</t>
  </si>
  <si>
    <t>ADQUISICIÓN DE TUBERÍA PARA LA AMPLIACIÓN DEL CÁRCAMO NO. 34</t>
  </si>
  <si>
    <t>COLAPSOS EN REDES DE DRENAJE (2019)</t>
  </si>
  <si>
    <t>COLECTOR DE DRENAJE PLUVIAL EN COL. LOS REYES Y NUEVO MÉXICO</t>
  </si>
  <si>
    <t>COLECTOR PLUVIAL EN EJERCITO NACIONAL COL. LA PRADERA (TRAMO PASEO FUTURAMA A BLVD. SOLIDARIDAD)</t>
  </si>
  <si>
    <t>COLECTOR PLUVIAL EN LA COLONIA RINCÓN DE LOS ARCOS DEL MUNICIPIO DE IRAPUATO.</t>
  </si>
  <si>
    <t>COLECTOR PLUVIAL GERARDO MURILLO DE FRACC. SAN JAVIER AL CANAL DEL GUAYABO (1ERA ETAPA)</t>
  </si>
  <si>
    <t>CONSTRUCCION DE COLECTOR DE DRENAJE PLUVIAL EN COLONIA LOS REYES Y NUEVO MÉXICO</t>
  </si>
  <si>
    <t>CONSTRUCCION DE COLECTOR DE DRENAJE SANITARIO EN COLONIA LOS REYES A NUEVO MÉXICO</t>
  </si>
  <si>
    <t>CONSTRUCCION DE COLECTOR PLUVIAL COLONIA SAN ISIDRO</t>
  </si>
  <si>
    <t>CONSTRUCCIÓN DE RED DE DRENAJE SANITARIO EN LA COMUNIDAD DE  SANTA BÁRBARA - BUENOS AIRES (2DA. ETAPA)</t>
  </si>
  <si>
    <t>CONSTRUCCIÓN DE RED DE DRENAJE SANITARIO EN SANTA BARBARA - BUENOS AIRES (3RA. ETAPA)</t>
  </si>
  <si>
    <t>CONSTRUCCIÓN DEL COLECTOR PLUVIAL DE LA CALLE GERARDO MURILLO DEL FRACCIONAMIENTO SAN JAVIER AL CANAL DEL GUAYABO (1ERA ETAPA)</t>
  </si>
  <si>
    <t>ENTRONQUE DEL COLECTOR NIÑOS HÉROES CON COLECTOR GUERRERO EN CRUCE DE BLVD. JUAN JOSÉ TORRES LANDA CON AV. GUERRERO.</t>
  </si>
  <si>
    <t>EQUIPAMIENTO DE MOTOR GENERADOR Y SUBESTACIÓN Y BOMBA CÁRCAMO NO. 14 B</t>
  </si>
  <si>
    <t>ESTUDIOS Y PROYECTOS VARIOS DE DRENAJE SANITARIO Y PLUVIAL (2019)</t>
  </si>
  <si>
    <t>REHABILITACIÓN DEL TRAMO DE DRENAJE SANITARIO EN ENTRONQUE DE CALLE LAGO CON CALLE CASCADA Y BULEVAR DIAZ ORDAZ</t>
  </si>
  <si>
    <t>REHABILITACIÓN DEL TRAMO DE DRENAJE SANITARIO EN LA COL. JARDINES DE IRAPUATO, CALLE PASEO DE LAS FRESAS.</t>
  </si>
  <si>
    <t>REHABILITACIÓN DEL TRAMO DE DRENAJE SANITARIO EN LA COL. LAS REYNAS, CALLE CASCADA.</t>
  </si>
  <si>
    <t>SUPERVISIÓN EXTERNA PARA ACCIONES DE DRENAJE Y ALCANTARILLADO 2019.</t>
  </si>
  <si>
    <t>AMPLIACIÓN DE LA RED DE DRENAJE SANITARIO EN SAN CRISTOBAL 1RA. ETAPA</t>
  </si>
  <si>
    <t>AUTOMATIZACIÓN Y VIGILANCIA REMOTA EN PLANTAS DE TRATAMIENTO EN COMUNIDADES RURALES</t>
  </si>
  <si>
    <t>CONSTRUCCIÓN DE BARDA PERIMETRAL PTAR SALIDA A PUEBLO NUEVO</t>
  </si>
  <si>
    <t>CONSTRUCCIÓN DE DRENAJE SANITARIO EN FRACCIONAMIENTO JARDINES DE SAN ANTONIO</t>
  </si>
  <si>
    <t>ELABORACIÓN DE PROYECTOS EJECUTIVOS DE SANEAMIENTO 2019</t>
  </si>
  <si>
    <t>MANTENIMIENTO DE INSTALACIONES EN PTAR 1o DE MAYO PARA ATENCIÓN A SEGURIDAD E HIGIENE</t>
  </si>
  <si>
    <t>MANTENIMIENTO DE INSTALACIONES EN PTAR SALIDA A PUEBLO NUEVO PARA ATENCIÓN A SEGURIDAD E HIGIENE</t>
  </si>
  <si>
    <t>REHABILITACIÓN DE CAMINOS Y PATIOS DE MANIOBRAS EN PTAR 1o DE MAYO</t>
  </si>
  <si>
    <t>REHABILITACIÓN DE LA PTAR EN LA COMUNIDAD DE CUCHICUATO</t>
  </si>
  <si>
    <t>ACCIONES DE REHABILITACIÓN DE REDES PARA DISMINUCIÓN DE FUGAS Y AUMENTO DE LA EFICIENCIA HIDRÁULICA EN CIRCUITOS HIDROMÉTRICOS. EN LAS COLONIAS GUANAJUATO FRACC. BARRIO CALZADA DE GUADALUPE (1RA ETAPA), SANTA MARIA (1RA ETAPA) Y VIA PORTONES.</t>
  </si>
  <si>
    <t>ACCIONES DE REUSO DE AGUA TRATADA</t>
  </si>
  <si>
    <t>ADQUISICIÓN E INSTALACIÓN DE 19 MACROMEDIDORES EN CAPTACIONES, ASÍ COMO TRABAJOS EN TREN DE VÁLVULAS.</t>
  </si>
  <si>
    <t>LOCALIZACIÓN Y REPARACIÓN DE FUGAS EN TUBERÍAS PRINCIPALES Y SECUNDARIAS, MEDIANTE LA ADQUISICIÓN DE EQUIPOS PARA DETECCIÓN DE FUGAS.</t>
  </si>
  <si>
    <t>MATERIALES PARA MICROMEDIDORES DE 1/2" DE DÍAMETRO</t>
  </si>
  <si>
    <t>AMPLIACIÓN DE RED DE AGUA POTABLE DE LA COMUNIDAD LO DE JUÁREZ 1RA. ETAPA</t>
  </si>
  <si>
    <t>AMPLIACIÓN DE RED DE AGUA POTABLE EN LA COMUNIDAD DE ARANDAS</t>
  </si>
  <si>
    <t>AMPLIACIÓN DE RED DE AGUA POTABLE EN LA COMUNIDAD DE LA CALERA, PRIMERA ETAPA</t>
  </si>
  <si>
    <t xml:space="preserve">AMPLIACIÓN DE RED DE AGUA POTABLE EN LA COMUNIDAD DE PURÍSIMA DEL JARDÍN </t>
  </si>
  <si>
    <t>AMPLIACIÓN DE RED DE AGUA POTABLE EN LA COMUNIDAD DE SAN JOSE DE BERNALEJO ( EL GUAYABO )</t>
  </si>
  <si>
    <t>AMPLIACIÓN DE RED DE AGUA POTABLE EN LA COMUNIDAD DE VENADO DE YOSTIRO</t>
  </si>
  <si>
    <t>AMPLIACIÓN DE RED DE AGUA POTABLE Y REHABILITACIÓN DEL POZO PROFUNDO EN LA COMUNIDAD DE CARRIZAL GRANDE</t>
  </si>
  <si>
    <t>AMPLIACIÓN DE RED DE DRENAJE  SANITARIO EN LA COMUNIDAD DE TINAJA DE BERNALES 1RA. ETAPA</t>
  </si>
  <si>
    <t>AMPLIACIÓN DE RED DE DRENAJE DE LA COMUNIDAD  VALENCIANITA, (PRIMERA ETAPA)</t>
  </si>
  <si>
    <t>AMPLIACIÓN DE RED DE DRENAJE EN LA COMUNIDAD DE LA CALERA (PRIMERA ETAPA)</t>
  </si>
  <si>
    <t>AMPLIACIÓN DE RED DE DRENAJE SANITARIO EN LA COMUNIDAD DE LO DE JUÁREZ</t>
  </si>
  <si>
    <t>AMPLIACIÓN DE RED DE DRENAJE SANITARIO EN LA COMUNIDAD DE MUNGUÍA</t>
  </si>
  <si>
    <t>AMPLIACIÓN DE RED DE DRENAJE SANITARIO Y REHABILITACIÓN DEL CÁRCAMO SANITARIO EN LA COMUNIDAD DE TOMELOPEZ</t>
  </si>
  <si>
    <t>CONSTRUCCION DE CANAL PLUVIAL EXTERNO EN LOMAS DEL PEDREGAL CUARTA ETAPA</t>
  </si>
  <si>
    <t>CONSTRUCCIÓN DE CÁRCAMO, ALIMENTACIÓN ELÉCTRICA Y LÍNEA DE DESCARGA EN LA LOCALIDAD TINAJA DE BERNALES</t>
  </si>
  <si>
    <t>CONSTRUCCION DE COLECTOR SANITARIO EN LOMAS DEL PEDREGAL CUARTA ETAPA</t>
  </si>
  <si>
    <t>CONSTRUCCIÓN DE DRENAJE SANITARIO (SEGUNDA ETAPA DE CUATRO) EN LA LOCALIDAD DE VENADO DE YOSTIRO</t>
  </si>
  <si>
    <t>CONSTRUCCION DE DRENAJE SANITARIO CON  BIODIGESTOR EN LA LOCALIDAD DE SAN JAVIER</t>
  </si>
  <si>
    <t>CONSTRUCCION DE DRENAJE SANITARIO CON BIODIGESTOR EN LA LOCALIDAD DE RIVERA DE GUADALUPE</t>
  </si>
  <si>
    <t>CONSTRUCCION DE DRENAJE SANITARIO CON BIODIGESTOR EN LA LOCALIDAD DE SAN VICENTE</t>
  </si>
  <si>
    <t>CONSTRUCCIÓN DE REDES DE AGUA POTABLE PARA EL SECTOR 10 (COLONIA SAN JUAN BOSCO) (SEGUNDA ETAPA)</t>
  </si>
  <si>
    <t>ESTRUCTURA PARA DESFOGUE DE RED SANITARIA EN LA LOCALIDAD DE VENADO DE YOSTIRO</t>
  </si>
  <si>
    <t>INSTALACIÓN DE DESCARGAS SANITARIAS NUEVAS</t>
  </si>
  <si>
    <t>INSTALACIÓN DE DESCARGAS SANITARIAS NUEVAS 2DA ETAPA 2019</t>
  </si>
  <si>
    <t>INSTALACIÓN DE TOMAS DOMICILIARIAS NUEVAS</t>
  </si>
  <si>
    <t>INTRODUCCIÓN DE REDES DE AGUA POTABLE EN EL FRACC. EL GUAYABO.</t>
  </si>
  <si>
    <t>INTRODUCCIÓN DE REDES DE DRENAJE SANITARIO EN EL FRACC. EL GUAYABO</t>
  </si>
  <si>
    <t>INTRODUCCIÓN DE REDES DE DRENAJE SANITARIO EN LA COMUNIDAD DE  TRINIDAD TEMASCATÍO</t>
  </si>
  <si>
    <t>INTRODUCCIÓN DE REDES DE DRENAJE SANITARIO EN LA COMUNIDAD DE VENADO DE YOSTIRO 1RA. ETAPA</t>
  </si>
  <si>
    <t>MEJORA Y AMPLIACIÓN DE LA RED DE AGUA POTABLE EXISTENTE EN LA COMUNIDAD DE CUCHICUATO</t>
  </si>
  <si>
    <t xml:space="preserve">OBRAS POR COOPERACIÓN DE AGUA POTABLE </t>
  </si>
  <si>
    <t xml:space="preserve">OBRAS POR COOPERACIÓN DE DRENAJE </t>
  </si>
  <si>
    <t>ADQUISICIÓN DE 14,000 MICROMEDIDORES (1ERA. ETAPA)</t>
  </si>
  <si>
    <t>INSTALACIÓN DE 14,000 MICROMEDIDORES (1RA. ETAPA)</t>
  </si>
  <si>
    <t>PERFORACIÓN DE POZO PROFUNDO EN CASTRO DEL RÍO</t>
  </si>
  <si>
    <t>AMPLIACION DE OFICINA LOS REYES</t>
  </si>
  <si>
    <t>ESTUDIO PARA LA ACTUALIZACIÓN DEL PLAN HIDRÁULICO MUNICIPAL</t>
  </si>
  <si>
    <t>ACCIONES PARA CUMPLIMIENTO DE NORMA EN CUMPLIMIENTO DE NORMATIVIDAD STPS EN LOS POZOS DE AGUA NO. 63, 77, 87, 47, 85A, 35, 82, 34N, 20, 65 Y 18.</t>
  </si>
  <si>
    <t>PROYECTO DE AGUA POTABLE PARA LA COLONIA EFRÉN CAPIZ</t>
  </si>
  <si>
    <t>PROYECTO DE AGUA POTABLE PARA LA COLONIA LAS JUANITAS</t>
  </si>
  <si>
    <t>PROYECTO DE AGUA POTABLE PARA LA COLONIA MARTÍN NEGRETE</t>
  </si>
  <si>
    <t>SUPERVISIÓN EXTERNA DE ACCIONES DE AGUA POTABLE 2019</t>
  </si>
  <si>
    <t>PROYECTO DE DRENAJE SANITARIO PARA LA COLONIA EFRÉN CAPIZ</t>
  </si>
  <si>
    <t>PROYECTO DE DRENAJE SANITARIO PARA LA COLONIA LAS JUANITAS</t>
  </si>
  <si>
    <t>PROYECTO DE DRENAJE SANITARIO PARA LA COLONIA MARTÍN NEGRETE</t>
  </si>
  <si>
    <t>ADQUISICION DE EQUIPOS DE RESERVA (MOTOREDUCTORES Y EQUIPOS DE BOMBEO EN ALIMENTACIÓN) PTAR SALIDA A PUEBLO NUEVO</t>
  </si>
  <si>
    <t>CALIBRACION DEL MACROMEDIDOR EN LA SALIDA DE LA PTAR 1o DE MAYO</t>
  </si>
  <si>
    <t>ELABORACIÓN DE PROYECTO EJECUTIVO PARA LA CONSTRUCCION DEL REACTOR DE LODOS ACTIVADOS Y SEDIMENTADORES SECUNDARIOS EN LA PTAR SALIDA PUEBLO NUEVO</t>
  </si>
  <si>
    <t>EQUIPAMIENTO (SISTEMA DE INYECCIÓN DE AIRE CON DIFUSORES DE BURBUJA FINA PARA EL MACROCÁRCAMO EN LA PTAR SALIDA A PUEBLO NUEVO)</t>
  </si>
  <si>
    <t>REJILLAS ESTÁTICAS PARA LA PTAR 1O DE MAYO</t>
  </si>
  <si>
    <t>SUPERVISIÓN EXTERNA PARA ACCIONES DE SANEAMIENTO 2019.</t>
  </si>
  <si>
    <t>ACCIONES DE REFORESTACIÓN Y SISTEMAS DE RIEGO PARA PTAR 1o DE MAYO Y PUEBLO NUEVO</t>
  </si>
  <si>
    <t xml:space="preserve">ACCIONES DE REHABILITACIÓN DE REDES PARA DISMINUCIÓN DE FUGAS Y AUMENTO DE LA EFICIENCIA HIDRÁULICA Y ELECTROMECÁNICA EN CIRCUITOS HIDROMÉTRICOS. </t>
  </si>
  <si>
    <t>ESTUDIOS Y PROYECTOS EJECUTIVOS PARA COBERTURA DE SERVICIOS 2019</t>
  </si>
  <si>
    <t>ADQUISICION DE EQUIPOS DE RESERVA (MOTOREDUCTORES Y EQUIPOS DE BOMBEO EN ALIMENTACIÓN) PTAR 1o DE MAYO</t>
  </si>
  <si>
    <t>DRENAJE SANITARIO CALLE LERDO TRAMO BULEVAR ARANDAS A GALAXIA EL NARANJAL</t>
  </si>
  <si>
    <t>ADQUISICIÓN DE MATERIAL PARA INFRAESTRUCTURA DE AGUA POTABLE Y DRENAJE SANITARIO Y PLUVIAL DE URBANIZACIÓN DE CALLES</t>
  </si>
  <si>
    <t>ANALISIS DEL SISTEMA ELECTRICO DE LAS INSTALACIONES DEL LABORATORIO DE LA PTAR (SALIDA A PUEBLO NUEVO)</t>
  </si>
  <si>
    <t>AUTOMATIZACIÓN DE CÁRCAMOS.</t>
  </si>
  <si>
    <t>CONSTRUCCIÓN DE INFRAESTRUCTURA PARA LA VIGILANCIA DEL PREDIO PARA RESGUARDO DE PIPAS CON ENERGÍA SOLAR.</t>
  </si>
  <si>
    <t>OBRAS DE MEJORA DE LA EFICIENCIA ELECTROMECÁNICA EN CÁRCAMOS.</t>
  </si>
  <si>
    <t>OBRAS DE MEJORA EN LAS INSTALACIONES DEL CÁRCAMO NO. 1 EN CUMPLIMIENTO DE NORMATIVA STPS.</t>
  </si>
  <si>
    <t>OBRAS DE MEJORA EN LAS INSTALACIONES DEL CÁRCAMO NO. 18 EN CUMPLIMIENTO DE NORMATIVA STPS.</t>
  </si>
  <si>
    <t>OBRAS PARA LA INSTALACIÓN DE PÁNELES SOLARES EN LA PTAR SALIDA A PUEBLO NUEVO.</t>
  </si>
  <si>
    <t>OBRAS PARA LA INSTALACIÓN DE PÁNELES SOLARES EN LAS OFICINAS CENTRALES</t>
  </si>
  <si>
    <t>RECONFORMACIÓN, PROTECCIÓN Y CONSTRUCCIÓN DE VIALIDAD EN LA MARGEN IZQUIERDA DEL RÍO SILAO, EN EL TRAMO DEL CUARTO CINTURÓN VIAL AL BLVD. A VILLAS DE IRAPUATO</t>
  </si>
  <si>
    <t>REHABILITACIÓN DE RED DE AGUA POTABLE DE LA CALLE 16 DE DICIEMBRE COL. JUÁREZ (INCLUYE TOMAS DOMICILIARIAS)</t>
  </si>
  <si>
    <t>REHABILITACIÓN DE RED DE DISTRIBUCIÓN DE AGUA POTABLE DE LA COL. SANTA MARÍA (1A ETAPA)</t>
  </si>
  <si>
    <t>CONSTRUCCIÓN LÍNEA DE CONDUCCIÓN DEL POZO 20 (INFONAVIT) A LA COL. 12 DE DICIEMBRE (INCLUYE CAJA DE CONTROL Y SECTORIZACIÓN DE LA COL. LA LUPITA)</t>
  </si>
  <si>
    <t>CONSTRUCCIÓN DE LÍNEA DE CONDUCCIÓN DEL POZO 47 (CALLE AVELLANO) A LA COL PRIMAVERA (INCLUYE ENTRONQUES Y SECTORIZACIÓN)</t>
  </si>
  <si>
    <t>MEJORA DE LA EFICIENCIA HIDRÁULICA EN LÍNEA DE CONDUCCIÓN CON EL RÍO GUANAJUATO (INCLUYE LÍNEA DE CONDUCCIÓN DE 6") SOBRE CALLE TERESA VARA</t>
  </si>
  <si>
    <t>MEJORA DE LA EFICIENCIA HIDRÁULIA MEDIANTE LA REPOSICIÓN DE LÍNEA DE CONDUCCIÓN DE 6" SOBRE LA CALLE MANUEL M. PONCE (INCLUYE INTERCONEXIONES)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</si>
  <si>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</si>
  <si>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</si>
  <si>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ELABORACIÓN DE ESTUDIOS Y PROYECTOS EJECUTÍVOS PARA SERVICIO DE AGUA POTABLE (2020)</t>
  </si>
  <si>
    <t>EQUIPAMIENTO DE POZOS PROFUNDOS (2020)</t>
  </si>
  <si>
    <t>SUPERVISIÓN EXTERNA DE ACCIONES DE SERVICIO DE AGUA POTABLE (2020)</t>
  </si>
  <si>
    <t>MATERIALES PARA LA REALIZACIÓN DE ACCIONES DE SERVICIO DE AGUA POTABLE (PVC)</t>
  </si>
  <si>
    <t>ADQUISICIÓN DE MATERIALES PARA LA REALIZACIÓN DE ACCIONES DE SERVICIO DE AGUA POTABLE (VÁLVULAS DE SECCIONAMIENTO Y EXPULSORAS DE AIRE)</t>
  </si>
  <si>
    <t>CONSTRUCCIÓN DE CAJAS DE VÁLVULAS EXPULSORAS DE AIRE</t>
  </si>
  <si>
    <t>EQUIPAMIENTO POZO NO. 74 (VILLAS DE IRAPUATO) MATERIAL ELECTRICO</t>
  </si>
  <si>
    <t>MANTENIMIENTO DE POZO Y TANQUE EN EL FOVISSSTE</t>
  </si>
  <si>
    <t>CONSTRUCCIÓN DE LA INTERCONEXIÓN SANITARIA DEL FRACC. MAGISTERIAL AL COLECTOR GERARDO MURILLO (POR ABASOLO) Y REHABILITACIÓN DE REDES DE DRENAJE SANITARIO</t>
  </si>
  <si>
    <t>INTERCONEXIÓN SANITARIA DEL FRACC. SAN ROQUE A LA COL. 18 DE AGOSTO</t>
  </si>
  <si>
    <t>ENTRONQUES DE LA RED SANITARIA EN DIVERSAS CALLES DE LA COL. 18 DE AGOSTO</t>
  </si>
  <si>
    <t>REHABILITACIÓN DE RED DE DRENAJE EN LA COL. SOLIDARIDAD INFONAVIT (2DA ETAPA)</t>
  </si>
  <si>
    <t>REHABILITACIÓN DE COLECTOR HIGUERA (TRAMO AV. DOS A AV. GUANAJUATO)</t>
  </si>
  <si>
    <t>REHABILITACIÓN DEL EMBOVEDADO EN REY JORGE</t>
  </si>
  <si>
    <t>CONSTRUCCIÓN DE RED DE DRENAJE SANITARIO PARA LA CALZADA INSURGENTES TRAMO BLVD. TORRES LANDA A BLVD. DIAZ ORDAZ</t>
  </si>
  <si>
    <t>REHABILITACIÓN DE LA RED DE DRENAJE SANITARIO EN LA COL. LAS HERAS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</si>
  <si>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</si>
  <si>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</si>
  <si>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</si>
  <si>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REHABILITACIÓN DE RED DE DRENAJE SANITARIO EN EL FRACC. VILLAS DE IRAPUATO.</t>
  </si>
  <si>
    <t>REHABILITACIÓN DE RED DE DRENAJE SANITARIO  EN EL FRACC. LAS PLAZAS (PASEO DE LAS CARRETAS Y LAS DILIGENCIAS)</t>
  </si>
  <si>
    <t>MURO SOBRE EL EMBOVEDADO SALIDA A PUEBLO NUEVO (INCLUYE BOLARDOS)</t>
  </si>
  <si>
    <t>ELABORACIÓN DE ESTUDIOS Y PROYECTOS EJECUTÍVOS PARA DRENAJE SANITARIO (2020)</t>
  </si>
  <si>
    <t>SUPERVISIÓN EXTERNA DE ACCIONES DE DRENAJE SANITARIO (2020)</t>
  </si>
  <si>
    <t>REPARACIÓN DE DESCARGAS SANITARIAS (2020)</t>
  </si>
  <si>
    <t>MATERIALES PARA LA REALIZACIÓN DE ACCIONES DE DRENAJE SANITARIO (PVC)</t>
  </si>
  <si>
    <t>AMPLIACIÓN DE RED DE DRENAJE SANITARIO 2DA ETAPA LAS CARMELITAS</t>
  </si>
  <si>
    <t>CONSTRUCCIÓN DE COLECTOR PLUVIAL COPALILLO (2A ETAPA)</t>
  </si>
  <si>
    <t>MALLA PERIMETRAL, MURO DE CONTENCIÓN Y RELLENOS EN EL CÁRCAMO NO. 6</t>
  </si>
  <si>
    <t>AMPLIACIÓN DEL SISTEMA PLUVIAL PARA EL FRACC. VALLE DEL SOL</t>
  </si>
  <si>
    <t>CONSTRUCCIÓN DE COLECTOR PLUVIAL EN LA COLONIA RINCÓN DE LOS ARCOS DEL MUNICIPIO DE IRAPUATO, GTO. (SEGUNDA ETAPA)</t>
  </si>
  <si>
    <t>REHABILITACIÓN DEL EMBOVEDADO CALLE PÍPILA (1ERA ETAPA), PARA BENEFICIAR A LOS REYES, NUEVO MEXICO, 12 DE DICIEMBRE, LA LUPITA.</t>
  </si>
  <si>
    <t>CONSTRUCCIÓN DE COLECTOR PLUVIAL DE LA CALZADA INSURGENTES TRAMO BLVD, JUAN JOSÉ TORES LANDA A BLVD DÍAZ ORDAZ</t>
  </si>
  <si>
    <t>CONSTRUCCIÓN DEL SISTEMA PLUVIAL EN EL FRACC. COLÓN 1A SECCIÓN.</t>
  </si>
  <si>
    <t>CONTRUCCIÓN DE SISTEMA PLUVIAL EN EL FRACC. BERNARDO COBOS</t>
  </si>
  <si>
    <t>CONSTRUCCIÓN DEL COLECTOR PLUVIAL PARA LA ZONA DEL CARCAMO 14B (REY LUIS XV )</t>
  </si>
  <si>
    <t>CONSTRUCCIÓN DEL SISTEMA PLUVIAL EN EL FRACC. LA HACIENDA.</t>
  </si>
  <si>
    <t>CONEXIÓN DEL SISTEMA PLUVIAL DEL FRACC. MAGISTERIAL AL CÁRCAMO NO. 29</t>
  </si>
  <si>
    <t>REHABILITACIÓN DEL COLECTOR GERARDO MURILLO (2A ETAPA)</t>
  </si>
  <si>
    <t>CONSTRUCCIÓN DE SISTEMA PLUVIAL EN EL FRACC. HACIENDA LA VIRGEN</t>
  </si>
  <si>
    <t>CONSTRUCCIÓN DE SISTEMA PLUVIAL EN LA COL. LAS HERAS.</t>
  </si>
  <si>
    <t>CONSTRUCCION DE COLECTOR PLUVIAL APATZINGAN LA HUERTA 3RA. ETAPA</t>
  </si>
  <si>
    <t>CONSTRUCCIÓN DE SISTEMA PLUVIAL PARA LA COLONIA EMILIANO ZAPATA II</t>
  </si>
  <si>
    <t>MEJORAMIENTO DE LA LÍNEA DE ALIMENTACIÓN ELÉCTRICA PARA EL CÁRCAMO NO. 44 (SAN CAYETANO DE LUNA)</t>
  </si>
  <si>
    <t>MURO PERIMETRAL EN EL CÁRCAMO NO. 23</t>
  </si>
  <si>
    <t>MEJORAMIENTO DE LA CÁMARA DE BOMBEO EN EL CÁRCAMO NO. 26 PARAR BENEFICIAR A LAS HERAS Y HERAS 2A SECCIÓN</t>
  </si>
  <si>
    <t>MEJORA DE LA EFICIENCIA ELECTRICA DEL CÁRCAMO NO. 21</t>
  </si>
  <si>
    <t>CONSTRUCCIÓN DE BOCAS DE TORMENTA (2020)</t>
  </si>
  <si>
    <t>REPARACIÓN DE COLAPSOS PLUVIALES (2020)</t>
  </si>
  <si>
    <t>RECTIFICACIÓN DE NIVELES DE OPERACIÓN DE CÁRCAMOS</t>
  </si>
  <si>
    <t>MATERIALES PARA LA REALIZACIÓN DE ACCIONES DE DRENAJE PLUVIAL (PVC) (2020)</t>
  </si>
  <si>
    <t>MATERIAL ELÉCTRICO PARA LA REALIZACIÓN DE ACCIONES DE DRENAJE PLUVIAL (2020)</t>
  </si>
  <si>
    <t>MATERIALES PARA LA REALIZACIÓN DE ACCIONES DE DRENAJE PLUVIAL (ACERO) (2020)</t>
  </si>
  <si>
    <t>EQUIPO ELECTROMECÁNICO PARA EL SISTEMA PLUVIAL (2020)</t>
  </si>
  <si>
    <t>CONSTRUCIÓN DE BAÑOS EN CARCAMOS</t>
  </si>
  <si>
    <t>ELABORACIÓN DE ESTUDIOS Y PROYECTOS EJECUTÍVOS PARA DRENAJE PLUVIAL (2020)</t>
  </si>
  <si>
    <t>SUPERVISIÓN EXTERNA DE ACCIONES DE DRENAJE PLUVIAL (2020)</t>
  </si>
  <si>
    <t>MEJORAMIENTO DEL REEQUIPAMIENTO DEL CÁRCAMO NO. 6 AV. SOLIDARIDAD (RED SANITARIA) PARA BENEFICIAR A LAS COLONIAS CHE GUEVARA, LAS ANIMAS, 24 DE ABRIL)</t>
  </si>
  <si>
    <t>AMPLIACION DE RED SANITARIA PARA EL FRACC. URBI - PARA LA DESCARGA A LA PTAR DE LA COMUNIDAD SAN ROQUE</t>
  </si>
  <si>
    <t>PAGO DE AFECTACIONES Y TRÁMITES PARA LA CONSTRUCCIÓN DE COLECTOR PARA LA COL. RAFAEL GALVAN</t>
  </si>
  <si>
    <t>INTERCONEXIÓN DE DESCARGA SANITARIA A CANAL A CIELO ABIERTO DE LA COL. RAFAEL GALVÁN.</t>
  </si>
  <si>
    <t>INTERCONEXIÓN DE DESCARGAS SANITARIAS AV. MARIANO J. GARCIA A LA PTAR SALIDA A PUEBLO NUEVO</t>
  </si>
  <si>
    <t>REHABILITACIÓN DEL SISTEMA DE AIREACIÓN PTAR SALIDA A PUEBLO NUEVO (2DA ETAPA)</t>
  </si>
  <si>
    <t>CONSTRUCCIÓN DE SISTEMA DE SANEAMIENTO PRIMARIO PARA LA LOCALIDAD DE VENADO DE YOSTIRO</t>
  </si>
  <si>
    <t>CONSTRUCCIÓN DE SISTEMA DE SANEAMIENTO PRIMARIO PARA LA LOCALIDAD DE TINAJA DE BERNALES</t>
  </si>
  <si>
    <t>CONSTRUCCIÓN DE SISTEMA PARA EL SANEAMIENTO DEL RÍO SILAO EN LA LOCALIDAD DE ARANDAS.</t>
  </si>
  <si>
    <t>REHABILITACIÓN DEL CÁRCAMO DE BOMBEO DE LA LOCALIDAD DE TOMELOPITOS</t>
  </si>
  <si>
    <t>CONSTRUCCIÓN DE COLECTOR SANITARIO PARA EL FRACC. GALAXIA EL NARANJAL (1A ETAPA).</t>
  </si>
  <si>
    <t>CONEXIÓN DE DESCARGA SANITARIA DEL FRACC. LOMAS DE ESPAÑITA A LA RED MUNICIPAL</t>
  </si>
  <si>
    <t>CONSTRUCCIÓN DE SISTEMA DE SANEAMIENTO PRIMARIO PARA LA LOCALIDAD DE EXHACIENDA BUENAVISTA</t>
  </si>
  <si>
    <t>ELABORACIÓN DE ESTUDIOS Y PROYECTOS EJECUTÍVOS PARA SANEAMIENTO (2020)</t>
  </si>
  <si>
    <t>SUPERVISIÓN EXTERNA DE ACCIONES DE SANEAMIENTO (2020)</t>
  </si>
  <si>
    <t>EQUIPO ELECTROMECÁNICO PARA ACCIONES DE SANEAMIENTO (2020)</t>
  </si>
  <si>
    <t>MATERÍA ELÉCTRICO PARA ACCIONES DE SANEAMIENTO (2020)</t>
  </si>
  <si>
    <t>MATERIAL PARA ACCIONES DE SANEAMIENTO (PVC) (2020)</t>
  </si>
  <si>
    <t>MATERIAL PARA ACCIONES DE SANEAMIENTO (ACERO) (2020)</t>
  </si>
  <si>
    <t>INSTALACIÓN DE 4,800 MICROMEDIDORES DE 1/2" DE DIÁMETRO.</t>
  </si>
  <si>
    <t>ADQUISICION DE 8,150 MICROMEDIDORES DE 1/2" DE DIÁMETRO.</t>
  </si>
  <si>
    <t>CONSTRUCCIÓN LÍNEA DE CONDUCCIÓN DE 8" EN LA COL. NUEVO MÉXICO (DEL POZO 35 AL 35 VIEJO)</t>
  </si>
  <si>
    <t>RECUPERACIÓN DE AGUA Y OPTIMIZACIÓN DE LÍNEA DE DISTRIBUCIÓN PRIMARIA DEL TANQUE ELEVADO DEL FRACC. BERNARDO COBOS</t>
  </si>
  <si>
    <t>RECUPERACIÓN DE AGUA Y OPTIMIZACIÓN DE RED DE AGUA POTABLE DEL FRACC. LA HACIENDA (1A ETAPA)</t>
  </si>
  <si>
    <t>RECUPERACIÓN DE AGUA Y OPTIMIZACIÓN DE RED DE AGUA POTABLE DEL FRACC. SAN JOSÉ (1A ETAPA)</t>
  </si>
  <si>
    <t>RECUPERACIÓN DE AGUA EN EL FRACC. JARDINES DEL VALLE</t>
  </si>
  <si>
    <t>RECUPERACIÓN DE AGUA EN EL FRACC. JARDINES DEL VALLE INFONAVIT</t>
  </si>
  <si>
    <t>ACCIONES DE REFORESTACIÓN (2020)</t>
  </si>
  <si>
    <t>MATERIALES PARA LA REALIZACIÓN DE ACCIONES DE RECURSO AGUA (PVC) (2020)</t>
  </si>
  <si>
    <t>ACCIONES PARA REUSO DE AGUA TRATADA (2020)</t>
  </si>
  <si>
    <t>ACCIONES DE REHABILITACIÓN DE REDES PARA DISMINUCIÓN DE FUGAS Y AUMENTO DE LA EFICIENCIA HIDRAÚLICA Y ELECTROMECÁNICA EN CIRCUITOS HIDROMÉTRICOS.</t>
  </si>
  <si>
    <t>ELABORACIÓN DE ESTUDIOS Y PROYECTOS EJECUTÍVOS PARA RECURSO AGUA (2020)</t>
  </si>
  <si>
    <t>SUPERVISIÓN EXTERNA DE ACCIONES DE RECURSO AGUA (2020)</t>
  </si>
  <si>
    <t>ADQUISICION DE 2676 MICROMEDIDORES DE 1/2" DE DIÁMETRO.</t>
  </si>
  <si>
    <t>INSTALACIÓN DE 2676 MICROMEDIDORES DE 1/2" DE DIÁMETRO.</t>
  </si>
  <si>
    <t>CONSTRUCCIÓN DE RED DE DRENAJE SANITARIO EN LAS CALLES LA PRESA, 1o DE ENERO Y FRANCISCO VILLA DE LA COL. SALINAS DE GORTARI</t>
  </si>
  <si>
    <t>EQUIPAMIENTO DE POZO PROFUNDO EN LA COMUNIDAD DE SAN CRISTOBAL</t>
  </si>
  <si>
    <t>REHABILITACIÓN Y DIAGNÓSTICO DEL POZO DE AGUA POTABLE PARA LA LOCALIDAD LO DE JUÁREZ</t>
  </si>
  <si>
    <t>AMPLIACION DE RED DE AGUA POTABLE PARA LA LOCALIDAD DE LO DE JUÁREZ (SEGUNDA ETAPA)</t>
  </si>
  <si>
    <t>EQUIPAMIENTO DE POZO CON LÍNEA DE CONDUCCIÓN PARA LA LOCALIDAD DE LO DE JUÁREZ</t>
  </si>
  <si>
    <t>CONSTRUCCIÓN DE TANQUE DE ALMACENAMIENTO DE AGUA POTABLE PARA LA LOCALIDAD DE LO DE JUÁREZ</t>
  </si>
  <si>
    <t>CONSTRUCCIÓN DE LÍNEA DE ALIMENTACIÓN Y RED DE AGUA POTABLE EN LA COLONIA ARTEAGA</t>
  </si>
  <si>
    <t>REHABILITACIÓN DE RED DE AGUA POTABLE EN LA LOCALIDAD DE SAN IGNACIO DE RIVERA</t>
  </si>
  <si>
    <t>CONSTRUCCIÓN DE AMPLIACIÓN DE RED DE AGUA POTABLE EN LA LOCALIDAD DE SAN VICENTE</t>
  </si>
  <si>
    <t>CONSTRUCCIÓN DE POZO DE AGUA POTABLE (PERFORACIÓN) EN LA LOCALIDAD DE TRINIDAD DE TEMASCATÍO</t>
  </si>
  <si>
    <t>AMPLIACIÓN DE RED DE AGUA POTABLE EN LA LOCALIDAD DE TRINIDAD DE TEMASCATÍO</t>
  </si>
  <si>
    <t>CONSTRUCCIÓN DE RED DE AGUA POTABLE EN LA LOCALIDAD DE ALDAMA</t>
  </si>
  <si>
    <t>CONSTRUCCIÓN DE RED DE AGUA POTABLE PARA LA LOCALIDAD DE EL CARMEN (SEGUNDA ETAPA)</t>
  </si>
  <si>
    <t>CONSTRUCCIÓN DE AMPLIACIÓN DE RED DE DRENAJE SANITARIO EN LA LOCALIDAD DE CARRIZAL GRANDE</t>
  </si>
  <si>
    <t>CONSTRUCCIÓN DE DRENAJE SANITARIO CON BIODIGESTORES EN LA COMUNIDAD DE CUCHICUATO</t>
  </si>
  <si>
    <t>AMPLIACIÓN DE RED DE DRENAJE EN LA COMUNIDAD DE SAN CRISTOBAL (2DA ETAPA)</t>
  </si>
  <si>
    <t>AMPLIACIÓN DE RED DE DRENAJE EN LA COMUNIDAD DE TRINIDAD TEMASCATÍO (2DA ETAPA)</t>
  </si>
  <si>
    <t>AMPLIACIÓN DE RED DE DRENAJE EN LA COMUNIDAD LO DE JUÁREZ 2DA ETAPA</t>
  </si>
  <si>
    <t>AMPLIACIÓN DE RED DE AGUA POTABLE EN LA COMUNIDAD DE SANTA ELENA</t>
  </si>
  <si>
    <t>CONSTRUCCIÓN DE RED DE DRENAJE SANITARIO EN LA CALLE 12 DE OCTUBRE DE LA COMUNIDAD SANTA ELENA</t>
  </si>
  <si>
    <t>CONSTRUCCIÓN DE RED DE DRENAJE SANITARIO EN LA CALLE 24 DE FEBRERO DE LA COMUNIDAD SANTA ELENA</t>
  </si>
  <si>
    <t>CONSTRUCCIÓN DE RED DE AGUA POTABLE EN LA LOCALIDAD DE EL CARRIZALITO</t>
  </si>
  <si>
    <t>REHABILITACIÓN DE RED DE DRENAJE EN LA COMUNIDAD DE EL CARRIZALITO</t>
  </si>
  <si>
    <t>REHABILITACION Y AMPLIACIÓN DE RED DE AGUA POTABLE EN LAS COMUNIDADES DE CARRIZAL GRANDE Y LOMA BONITA (2DA. ETAPA)</t>
  </si>
  <si>
    <t>AMPLIACIÓN DE RED DE DRENAJE SANITARIO PARA LA LOCALIDAD DE ARANDAS</t>
  </si>
  <si>
    <t>CONSTRUCCIÓN DE DRENAJE SANITARIO EN LA COMUNIDAD DE VALENCIANITA 2DA . ETAPA</t>
  </si>
  <si>
    <t>AMPLIACIÓN DE RED DE AGUA POTABLE EN LA COMUNIDAD DE CUCHICUATO</t>
  </si>
  <si>
    <t>REHABILITACIÓN Y DIAGNÓSTICO DEL POZO DE AGUA POTABLE PARA LA LOCALIDAD DE SAN NICOLÁS TEMASCATÍO</t>
  </si>
  <si>
    <t>EQUIPAMIENTO DE POZO CON LÍNEA DE CONDUCCIÓN PARA LA LOCALIDAD DE SAN NICOLÁS TEMASCATÍO</t>
  </si>
  <si>
    <t>CONSTRUCCIÓN DE TANQUE DE ALMACENAMIENTO DE AGUA POTABLE PARA LA LOCALIDAD DE SAN NICOLÁS TEMASCATÍO</t>
  </si>
  <si>
    <t>CONSTRUCCIÓN DE DRENAJE SANITARIO CON BIODIGESTOR EN LA COMUNIDAD DE SAN ANTONIO DEL CHICO</t>
  </si>
  <si>
    <t>CONSTRUCCIÓN DE TOMA DOMICILIARIA EN LA COMUNIDAD DE SAN ANTONIO DEL CHICO</t>
  </si>
  <si>
    <t>AMPLIACIÓN DE RED DE AGUA POTABLE EN LA LOCALIDAD DE LA CALERA,SEGUNDA ETAPA</t>
  </si>
  <si>
    <t>AMPLIACIÓN DE RED DE DRENAJE EN LA COMUNIDAD DE ALDAMA</t>
  </si>
  <si>
    <t>AMPLIACIÓN DE RED DE DRENAJE SANITARIO  EN LA COMUNIDAD DE TOMELOPEZ (2DA ETAPA)</t>
  </si>
  <si>
    <t>CONSTRUCCIÓN DE RED DE AGUA POTABLE EN LA COMUNIDAD DE CUARTA BRIGADA</t>
  </si>
  <si>
    <t>CONSTRUCCIÓN DE SISTEMA SANITARIO EN LA COMUNIDAD DE CUARTA BRIGADA</t>
  </si>
  <si>
    <t>AMPLIACIÓN DE RED DE AGUA POTABLE EN LA COMUNIDAD DE EL COPAL</t>
  </si>
  <si>
    <t>AMPLIACIÓN DE RED DE AGUA POTABLE EN LA COMUNIDAD DE RANCHO GRANDE</t>
  </si>
  <si>
    <t>GESTIÓN SOCIAL CONSTRUCCIÓN DE DRENAJE SANITARIO (SEGUNDA ETAPA DE CUATRO)</t>
  </si>
  <si>
    <t>CONSTRUCCIÓN DE DRENAJE SANITARIO CON BIODIGESTOR EN LA COMUNIDAD DEL COPALILLO</t>
  </si>
  <si>
    <t>CONSTRUCCIÓN DE DRENAJE SANITARIO CON  BIODIGESTORES EN LA COMUNIDAD DE LA CAJA</t>
  </si>
  <si>
    <t>REHABILITACIÓN Y DIAGNÓSTICO DE POZO PROFUNDO EN LA COMUNIDAD DE LA CAJA</t>
  </si>
  <si>
    <t>REHABILITACIÓN Y AMPLIACIÓN DE RED DE AGUA POTABLE EN LA COMUNIDAD DE LA CAJA</t>
  </si>
  <si>
    <t>AMPLIACIÓN DE RED DE AGUA POTABLE EN LA COMUNIDAD DE PROVIDENCIA DE PÉREZ</t>
  </si>
  <si>
    <t>CONSTRUCCIÓN DE SISTEMA DE DRENAJE EN LA COMUNIDAD DE PROVIDENCIA DE PÉREZ</t>
  </si>
  <si>
    <t>REHABILITACIÓN Y DIAGNÓSTICO DE POZO PROFUNDO PARA LA LOCALIDAD DE SAN LUIS DE JÁNAMO (EL MORADO)</t>
  </si>
  <si>
    <t>CONSTRUCCIÓN DE TANQUE ELEVADO PARA LA LOCALIDAD DE SAN LUIS DE JÁNAMO (EL MORADO)</t>
  </si>
  <si>
    <t>CONSTRUCCIÓN DE DRENAJE SANITARIO CON  BIODIGESTOR EN LA COMUNIDAD DE SERRANO</t>
  </si>
  <si>
    <t>DIAGNÓSTICO DE CAPACIDAD Y ESTRUCTURA DE TANQUE EXISTENTE EN LA COMUNIDAD DE LAGUNA LARGA</t>
  </si>
  <si>
    <t>REHABILITACIÓN Y CONSTRUCCIÓN DE RED DE AGUA POTABLE EN LA COMUNIDAD DE LAGUNA LARGA</t>
  </si>
  <si>
    <t>CONSTRUCCIÓN DE DRENAJE SANITARIO CON BIODIGESTORES EN LA COMUNIDAD DE LA LAGUNA LARGA</t>
  </si>
  <si>
    <t>REHABILITACIÓN Y DIAGNÓSTICO DE POZO PROFUNDO PARA LA LOCALIDAD DE SAN ANTONIO TEXAS</t>
  </si>
  <si>
    <t>REHABILITACIÓN DE RED DE AGUA POTABLE PARA LA LOCALIDAD DE SAN ANTONIO TEXAS</t>
  </si>
  <si>
    <t>REHABILITACIÓN DE POZO PROFUNDO PARA LA LOCALIDAD DE EL CARMEN</t>
  </si>
  <si>
    <t>REHABILITACIÓN Y CONSTRUCCIÓN DE RED DE DRENAJE SANITARIO EN LA LOCALIDAD DE EL CARMEN (SEGUNDA ETAPA)</t>
  </si>
  <si>
    <t>REHABILITACIÓN DE POZO PROFUNDO Y REHABILITACIÓN DE RED DE AGUA POTABLE PARA LA LOCALIDAD DE PEÑUELAS</t>
  </si>
  <si>
    <t>REHABILITACIÓN Y DIAGNÓSTICO DE POZO PROFUNDO PARA LA LOCALIDAD DE PEÑUELAS</t>
  </si>
  <si>
    <t>REHABILITACIÓN DE RED DE AGUA POTABLE PARA LA LOCALIDAD DE PEÑUELAS</t>
  </si>
  <si>
    <t>CONSTRUCCIÓN DE DRENAJE SANITARIO CON BIODIGESTORES EN LA COMUNIDAD DE PEÑUELAS</t>
  </si>
  <si>
    <t>CONSTRUCCIÓN DE COLECTOR DE DRENAJE PARA LA COMUNIDAD DE LOMA BONITA</t>
  </si>
  <si>
    <t>CONSTRUCCIÓN DE BIODIGESTORES EN LA COMUNIDAD DE PURÍSIMA DE TEMASCATÍO DE ABAJO</t>
  </si>
  <si>
    <t>REHABILITACIÓN Y DIAGNÓSTICO DE POZO PROFUNDO EN LA COMUNIDAD DE PURÍSIMA DE TEMASCATÍO DE ABAJO</t>
  </si>
  <si>
    <t>REHABILITACIÓN DE RED DE AGUA POTABLE EN LA COMUNIDAD DE PURÍSIMA DE TEMASCATÍO DE ABAJO</t>
  </si>
  <si>
    <t xml:space="preserve">CONSTRUCCIÓN DE SISTEMA DE DRENAJE SANITARIO EN LA COMUNIDAD DE GUADALUPE DE PASO BLANCO </t>
  </si>
  <si>
    <t>REHABILITACIÓN DE POZO PROFUNDO Y REHABILITACIÓN DE LA RED DE AGUA POTABLE EN LA COMUNIDAD DE GUADALUPE DE PASO BLANCO</t>
  </si>
  <si>
    <t>REHABILITACIÓN Y DIAGNÓSTICO DE POZO PROFUNDO EN LA COMUNIDAD DE GUADALUPE PASO BLANCO</t>
  </si>
  <si>
    <t>REHABILITACIÓN DE LA RED DE AGUA POTABLE EN LA COMUNIDAD DE GUADALUPE PASO BLANCO</t>
  </si>
  <si>
    <t>CONSTRUCCIÓN DE SISTEMA SANITARIO EN LA COMUNIDAD DE COLONIA MORELOS DE GUADALUPE DE RIVERA</t>
  </si>
  <si>
    <t>CONSTRUCCIÓN DE SISTEMA SANITARIO EN LA COMUNIDAD DE LAS ADJUNTAS</t>
  </si>
  <si>
    <t>CONSTRUCCIÓN DE SISTEMA SANITARIO EN LA COMUNIDAD DE TARETAN</t>
  </si>
  <si>
    <t>CONSTRUCCIÓN DE SISTEMA SANITARIO EN LA COMUNIDAD DE NORIA DE CAMARENA</t>
  </si>
  <si>
    <t>CONSTRUCCIÓN DE SISTEMA SANITARIO EN LA COMUNIDAD DE NUEVO EJIDO SAN LORENZO</t>
  </si>
  <si>
    <t>CONSTRUCCIÓN DE SISTEMA SANITARIO EN LA COMUNIDAD DE SAN AGUSTIN EL ALTO (LA ARAÑA)</t>
  </si>
  <si>
    <t>CONSTRUCCIÓN DE SISTEMA SANITARIO EN LA COMUNIDAD DE OJO DE AGUA DE BERMUDEZ</t>
  </si>
  <si>
    <t>CONSTRUCCIÓN DE SISTEMA SANITARIO EN LA COMUNIDAD DE SANTA CRUZ</t>
  </si>
  <si>
    <t>CONSTRUCCIÓN DE SISTEMA SANITARIO EN LA COMUNIDAD DE SAN MIGUEL DEL BRETE</t>
  </si>
  <si>
    <t>CONSTRUCCIÓN DE SISTEMA SANITARIO EN LA COMUNIDAD DE SAN MIGUEL DE VILLALOBOS</t>
  </si>
  <si>
    <t>CONSTRUCCION DE POZO PROFUNDO PARA LA COMUNIDAD DE ROSARIO DE COVARRUBIAS</t>
  </si>
  <si>
    <t>ESTUDIO GEOHIDROLÓGICO PARA LA ZONA DE LAS COMUNIDADES DE PURISIMA DE TEMASCATIO DE ARRIBA Y ABAJO, TRINIDAD TEMASCATIO Y SAN NICOLÁS TEMASCATÍO</t>
  </si>
  <si>
    <t>CONSTRUCCION DE LINEA DE CONDUCCION EN LA LOCALIDAD PURÍSIMA DE LAS FLORES II</t>
  </si>
  <si>
    <t>SISTEMA DE DRENAJE SANITARIO PARA LA ZONA DE  LAS ALAMEDAS</t>
  </si>
  <si>
    <t>ELABORACIÓN DE ESTUDIOS Y PROYECTOS EJECUTÍVOS PARA COBERTURA DE SERVICIOS (2020)</t>
  </si>
  <si>
    <t>SUPERVISIÓN EXTERNA DE ACCIONES DE COBERTURA DE SERVICIOS (2020)</t>
  </si>
  <si>
    <t>MATERIALES PARA LA INSTALACIÓN DE TOMAS Y DESCARGAS DOMICILIARIAS (PVC)</t>
  </si>
  <si>
    <t>MATERIALES PARA LA INSTALACIÓNDE TOMAS DOMICILIARIAS (ACERO)</t>
  </si>
  <si>
    <t>INSTALACIÓN DE TOMAS DOMICILIARIAS (2020)</t>
  </si>
  <si>
    <t>INSTALACIÓN DE DESCARGAS DOMICILIARIAS (2020)</t>
  </si>
  <si>
    <t>LÍNEA DE ALIMENTACIÓN DEL POZO 73 A LALA (8")</t>
  </si>
  <si>
    <t>ESTUDIO GEOHIDROLÓGICO  PARA NUEVA FUENTE DE ABASTECIMIENTO EN CIUDAD INDUSTRIAL</t>
  </si>
  <si>
    <t>ESTUDIOS Y PROYECTOS RECURSOS FINANCIEROS 2020</t>
  </si>
  <si>
    <t>ESTUDIO DE FUENTES DE ABASTECIMIENTO ELÉCTRICO ALTERNAS</t>
  </si>
  <si>
    <t>DIAGNÓSTICO DE LA EFICIENCIA HIDRÁULICA Y ELÉCTRICA DE FUENTES DE ABASTECIMIENTO EN EL MUNIICIPIO</t>
  </si>
  <si>
    <t>ACCIONES PARA EL MEJORAMIENTO DE LA EFICIENCIA HIDRÁULICA Y ELECTROMECÁNICA DEL POZO NO. 35A COL. NUEVO MEXICO</t>
  </si>
  <si>
    <t>ACCIONES PARA LA MEJORA DE EFICIENCIA HIDRÁULICA Y ELECTROMECÁNICA DEL POZO NO. 50 VILLAS DE IRAPUATO (DOS EQUIPOS)</t>
  </si>
  <si>
    <t>ACCIONES PARA LA MEJORA DE EFICIENCIA HIDRÁULICA Y ELECTROMECÁNICA DEL POZO NO. 58 PARQUE HIDALGO</t>
  </si>
  <si>
    <t>ACCIONES PARA LA MEJORA DE EFICIENCIA HIDRÁULICA Y ELECTROMECÁNICA DEL POZO NO. 84 TABACHINES</t>
  </si>
  <si>
    <t>ACCIONES PARA LA MEJORA DE EFICIENCIA HIDRÁULICA Y ELECTROMECÁNICA DEL POZO NO. 91 CERRADA ALTAMIRA</t>
  </si>
  <si>
    <t>ACCIONES PARA LA MEJORA DE EFICIENCIA HIDRÁULICA Y ELECTROMECÁNICA DEL POZO NO. 95 VALLE VERDE</t>
  </si>
  <si>
    <t>MATERIAL DE ACERO PARA LAS ACCIONES  EN POZOS PARA LA MEJORA DE EFICIENCIA HIDRÁULICA Y ELECTROMECÁNICA</t>
  </si>
  <si>
    <t>MATERIAL ELÉCTRICO PARA LAS ACCIONES  EN POZOS PARA LA MEJORA DE EFICIENCIA HIDRÁULICA Y ELECTROMECÁNICA</t>
  </si>
  <si>
    <t>INSTALACIÓN DE PÁNELES EN EDIFICIOS ADMINISTRATIVOS DE LA JAPAMI</t>
  </si>
  <si>
    <t>INSTALACIÓN DE CELDAS SOLARES</t>
  </si>
  <si>
    <t>EQUIPAMIENTO PARA AGUA POTABLE</t>
  </si>
  <si>
    <t>EQUIPAMIENTO DE CÁRCAMOS</t>
  </si>
  <si>
    <t>SUMINISTROS PVC</t>
  </si>
  <si>
    <t>SUMINISTROS CONCRETO</t>
  </si>
  <si>
    <t>RENTA DE MAQUINARÍA</t>
  </si>
  <si>
    <t>ASFALTO</t>
  </si>
  <si>
    <t>ACERO</t>
  </si>
  <si>
    <t>IMPUESTOS Y DERECHOS</t>
  </si>
  <si>
    <t>COMPRA DE EQUIPO PARA DESASOLVE</t>
  </si>
  <si>
    <t>ELABORACION DEL PDI PARA LA JAPAMI EJERCICIO FISCAL 2020</t>
  </si>
  <si>
    <t>CONTRUCCION DE BARDA PERIMETRAL UBICADO EN LA BOLA DEL AGUA (1ERA ETAPA)</t>
  </si>
  <si>
    <t>OBRAS DE SEGURIDAD E HIGIENE EN LAS INSTALACIONES DE JAPAMI</t>
  </si>
  <si>
    <t>JUNTA DE AGUA POTABLE, DRENAJE, ALCANTARILLADO Y SANEAMIENTO DEL MUNICIPIO DE IRAPUATO, GUANAJUATO.</t>
  </si>
  <si>
    <t>Junta de Agua Potable Drenaje Alcantarillado y Saneamiento del Municipio de Irapuato, Gto
Programas y Proyectos de Inversión
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</si>
</sst>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1" fillId="0" borderId="7" xfId="8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8"/>
  <sheetViews>
    <sheetView showGridLines="0" showRowColHeaders="0" tabSelected="1" zoomScale="85" zoomScaleNormal="85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6" style="4" bestFit="1" customWidth="1"/>
    <col min="6" max="6" width="13" style="4" bestFit="1" customWidth="1"/>
    <col min="7" max="7" width="19.332031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9" t="s">
        <v>373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101.25" x14ac:dyDescent="0.2">
      <c r="A4" s="33">
        <v>1</v>
      </c>
      <c r="B4" s="34" t="s">
        <v>40</v>
      </c>
      <c r="C4" s="23" t="s">
        <v>41</v>
      </c>
      <c r="D4" s="35" t="s">
        <v>372</v>
      </c>
      <c r="E4" s="36">
        <v>17758299.299999997</v>
      </c>
      <c r="F4" s="37">
        <v>0</v>
      </c>
      <c r="G4" s="36">
        <v>0</v>
      </c>
      <c r="H4" s="37">
        <v>1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</row>
    <row r="5" spans="1:14" ht="101.25" x14ac:dyDescent="0.2">
      <c r="A5" s="33">
        <v>2</v>
      </c>
      <c r="B5" s="34" t="s">
        <v>40</v>
      </c>
      <c r="C5" s="23" t="s">
        <v>42</v>
      </c>
      <c r="D5" s="35" t="s">
        <v>372</v>
      </c>
      <c r="E5" s="36">
        <v>227200.55</v>
      </c>
      <c r="F5" s="37">
        <v>0</v>
      </c>
      <c r="G5" s="36">
        <v>0</v>
      </c>
      <c r="H5" s="37">
        <v>1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</row>
    <row r="6" spans="1:14" ht="101.25" x14ac:dyDescent="0.2">
      <c r="A6" s="33">
        <v>3</v>
      </c>
      <c r="B6" s="34" t="s">
        <v>40</v>
      </c>
      <c r="C6" s="23" t="s">
        <v>43</v>
      </c>
      <c r="D6" s="35" t="s">
        <v>372</v>
      </c>
      <c r="E6" s="36">
        <v>7162.8099999999795</v>
      </c>
      <c r="F6" s="37">
        <v>0</v>
      </c>
      <c r="G6" s="36">
        <v>0</v>
      </c>
      <c r="H6" s="37">
        <v>1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</row>
    <row r="7" spans="1:14" ht="101.25" x14ac:dyDescent="0.2">
      <c r="A7" s="33">
        <v>4</v>
      </c>
      <c r="B7" s="34" t="s">
        <v>40</v>
      </c>
      <c r="C7" s="23" t="s">
        <v>44</v>
      </c>
      <c r="D7" s="35" t="s">
        <v>372</v>
      </c>
      <c r="E7" s="36">
        <v>1183372.98</v>
      </c>
      <c r="F7" s="37">
        <v>0</v>
      </c>
      <c r="G7" s="36">
        <v>1183372.98</v>
      </c>
      <c r="H7" s="37">
        <v>1</v>
      </c>
      <c r="I7" s="37">
        <v>0</v>
      </c>
      <c r="J7" s="37">
        <v>1</v>
      </c>
      <c r="K7" s="37">
        <v>100</v>
      </c>
      <c r="L7" s="37">
        <v>100</v>
      </c>
      <c r="M7" s="37">
        <v>100</v>
      </c>
      <c r="N7" s="37">
        <v>100</v>
      </c>
    </row>
    <row r="8" spans="1:14" ht="101.25" x14ac:dyDescent="0.2">
      <c r="A8" s="33">
        <v>5</v>
      </c>
      <c r="B8" s="34" t="s">
        <v>40</v>
      </c>
      <c r="C8" s="23" t="s">
        <v>45</v>
      </c>
      <c r="D8" s="35" t="s">
        <v>372</v>
      </c>
      <c r="E8" s="36">
        <v>235196.87999999989</v>
      </c>
      <c r="F8" s="37">
        <v>0</v>
      </c>
      <c r="G8" s="36">
        <v>235196.87999999989</v>
      </c>
      <c r="H8" s="37">
        <v>1</v>
      </c>
      <c r="I8" s="37">
        <v>0</v>
      </c>
      <c r="J8" s="37">
        <v>1</v>
      </c>
      <c r="K8" s="37">
        <v>100</v>
      </c>
      <c r="L8" s="37">
        <v>100</v>
      </c>
      <c r="M8" s="37">
        <v>100</v>
      </c>
      <c r="N8" s="37">
        <v>100</v>
      </c>
    </row>
    <row r="9" spans="1:14" ht="101.25" x14ac:dyDescent="0.2">
      <c r="A9" s="33">
        <v>6</v>
      </c>
      <c r="B9" s="34" t="s">
        <v>40</v>
      </c>
      <c r="C9" s="23" t="s">
        <v>46</v>
      </c>
      <c r="D9" s="35" t="s">
        <v>372</v>
      </c>
      <c r="E9" s="36">
        <v>1092923.44</v>
      </c>
      <c r="F9" s="37">
        <v>0</v>
      </c>
      <c r="G9" s="36">
        <v>1092923.44</v>
      </c>
      <c r="H9" s="37">
        <v>1</v>
      </c>
      <c r="I9" s="37">
        <v>0</v>
      </c>
      <c r="J9" s="37">
        <v>1</v>
      </c>
      <c r="K9" s="37">
        <v>100</v>
      </c>
      <c r="L9" s="37">
        <v>100</v>
      </c>
      <c r="M9" s="37">
        <v>100</v>
      </c>
      <c r="N9" s="37">
        <v>100</v>
      </c>
    </row>
    <row r="10" spans="1:14" ht="101.25" x14ac:dyDescent="0.2">
      <c r="A10" s="33">
        <v>7</v>
      </c>
      <c r="B10" s="34" t="s">
        <v>40</v>
      </c>
      <c r="C10" s="23" t="s">
        <v>47</v>
      </c>
      <c r="D10" s="35" t="s">
        <v>372</v>
      </c>
      <c r="E10" s="36">
        <v>223920.59</v>
      </c>
      <c r="F10" s="37">
        <v>0</v>
      </c>
      <c r="G10" s="36">
        <v>223920.59</v>
      </c>
      <c r="H10" s="37">
        <v>1</v>
      </c>
      <c r="I10" s="37">
        <v>0</v>
      </c>
      <c r="J10" s="37">
        <v>1</v>
      </c>
      <c r="K10" s="37">
        <v>100</v>
      </c>
      <c r="L10" s="37">
        <v>100</v>
      </c>
      <c r="M10" s="37">
        <v>100</v>
      </c>
      <c r="N10" s="37">
        <v>100</v>
      </c>
    </row>
    <row r="11" spans="1:14" ht="101.25" x14ac:dyDescent="0.2">
      <c r="A11" s="33">
        <v>8</v>
      </c>
      <c r="B11" s="34" t="s">
        <v>40</v>
      </c>
      <c r="C11" s="23" t="s">
        <v>48</v>
      </c>
      <c r="D11" s="35" t="s">
        <v>372</v>
      </c>
      <c r="E11" s="36">
        <v>105000.00000000001</v>
      </c>
      <c r="F11" s="37">
        <v>0</v>
      </c>
      <c r="G11" s="36">
        <v>105000.00000000001</v>
      </c>
      <c r="H11" s="37">
        <v>1</v>
      </c>
      <c r="I11" s="37">
        <v>0</v>
      </c>
      <c r="J11" s="37">
        <v>1</v>
      </c>
      <c r="K11" s="37">
        <v>100</v>
      </c>
      <c r="L11" s="37">
        <v>100</v>
      </c>
      <c r="M11" s="37">
        <v>100</v>
      </c>
      <c r="N11" s="37">
        <v>100</v>
      </c>
    </row>
    <row r="12" spans="1:14" ht="101.25" x14ac:dyDescent="0.2">
      <c r="A12" s="33">
        <v>9</v>
      </c>
      <c r="B12" s="34" t="s">
        <v>40</v>
      </c>
      <c r="C12" s="23" t="s">
        <v>49</v>
      </c>
      <c r="D12" s="35" t="s">
        <v>372</v>
      </c>
      <c r="E12" s="36">
        <v>448052.22</v>
      </c>
      <c r="F12" s="37">
        <v>0</v>
      </c>
      <c r="G12" s="36">
        <v>448052.22</v>
      </c>
      <c r="H12" s="37">
        <v>1</v>
      </c>
      <c r="I12" s="37">
        <v>0</v>
      </c>
      <c r="J12" s="37">
        <v>1</v>
      </c>
      <c r="K12" s="37">
        <v>100</v>
      </c>
      <c r="L12" s="37">
        <v>100</v>
      </c>
      <c r="M12" s="37">
        <v>100</v>
      </c>
      <c r="N12" s="37">
        <v>100</v>
      </c>
    </row>
    <row r="13" spans="1:14" ht="101.25" x14ac:dyDescent="0.2">
      <c r="A13" s="33">
        <v>10</v>
      </c>
      <c r="B13" s="34" t="s">
        <v>40</v>
      </c>
      <c r="C13" s="23" t="s">
        <v>50</v>
      </c>
      <c r="D13" s="35" t="s">
        <v>372</v>
      </c>
      <c r="E13" s="36">
        <v>1610135.947636141</v>
      </c>
      <c r="F13" s="37">
        <v>0</v>
      </c>
      <c r="G13" s="36">
        <v>1610135.947636141</v>
      </c>
      <c r="H13" s="37">
        <v>1</v>
      </c>
      <c r="I13" s="37">
        <v>0</v>
      </c>
      <c r="J13" s="37">
        <v>1</v>
      </c>
      <c r="K13" s="37">
        <v>100</v>
      </c>
      <c r="L13" s="37">
        <v>100</v>
      </c>
      <c r="M13" s="37">
        <v>100</v>
      </c>
      <c r="N13" s="37">
        <v>100</v>
      </c>
    </row>
    <row r="14" spans="1:14" ht="101.25" x14ac:dyDescent="0.2">
      <c r="A14" s="33">
        <v>11</v>
      </c>
      <c r="B14" s="34" t="s">
        <v>40</v>
      </c>
      <c r="C14" s="23" t="s">
        <v>51</v>
      </c>
      <c r="D14" s="35" t="s">
        <v>372</v>
      </c>
      <c r="E14" s="36">
        <v>1281253.8800000001</v>
      </c>
      <c r="F14" s="37">
        <v>0</v>
      </c>
      <c r="G14" s="36">
        <v>1281253.8800000001</v>
      </c>
      <c r="H14" s="37">
        <v>1</v>
      </c>
      <c r="I14" s="37">
        <v>0</v>
      </c>
      <c r="J14" s="37">
        <v>1</v>
      </c>
      <c r="K14" s="37">
        <v>100</v>
      </c>
      <c r="L14" s="37">
        <v>100</v>
      </c>
      <c r="M14" s="37">
        <v>100</v>
      </c>
      <c r="N14" s="37">
        <v>100</v>
      </c>
    </row>
    <row r="15" spans="1:14" ht="101.25" x14ac:dyDescent="0.2">
      <c r="A15" s="33">
        <v>12</v>
      </c>
      <c r="B15" s="34" t="s">
        <v>40</v>
      </c>
      <c r="C15" s="23" t="s">
        <v>52</v>
      </c>
      <c r="D15" s="35" t="s">
        <v>372</v>
      </c>
      <c r="E15" s="36">
        <v>983895.64</v>
      </c>
      <c r="F15" s="37">
        <v>0</v>
      </c>
      <c r="G15" s="36">
        <v>983895.64</v>
      </c>
      <c r="H15" s="37">
        <v>1</v>
      </c>
      <c r="I15" s="37">
        <v>0</v>
      </c>
      <c r="J15" s="37">
        <v>1</v>
      </c>
      <c r="K15" s="37">
        <v>100</v>
      </c>
      <c r="L15" s="37">
        <v>100</v>
      </c>
      <c r="M15" s="37">
        <v>100</v>
      </c>
      <c r="N15" s="37">
        <v>100</v>
      </c>
    </row>
    <row r="16" spans="1:14" ht="101.25" x14ac:dyDescent="0.2">
      <c r="A16" s="33">
        <v>13</v>
      </c>
      <c r="B16" s="34" t="s">
        <v>40</v>
      </c>
      <c r="C16" s="23" t="s">
        <v>53</v>
      </c>
      <c r="D16" s="35" t="s">
        <v>372</v>
      </c>
      <c r="E16" s="36">
        <v>5000000</v>
      </c>
      <c r="F16" s="37">
        <v>0</v>
      </c>
      <c r="G16" s="36">
        <v>5000000</v>
      </c>
      <c r="H16" s="37">
        <v>1</v>
      </c>
      <c r="I16" s="37">
        <v>0</v>
      </c>
      <c r="J16" s="37">
        <v>1</v>
      </c>
      <c r="K16" s="37">
        <v>100</v>
      </c>
      <c r="L16" s="37">
        <v>100</v>
      </c>
      <c r="M16" s="37">
        <v>100</v>
      </c>
      <c r="N16" s="37">
        <v>100</v>
      </c>
    </row>
    <row r="17" spans="1:15" ht="101.25" x14ac:dyDescent="0.2">
      <c r="A17" s="33">
        <v>14</v>
      </c>
      <c r="B17" s="34" t="s">
        <v>40</v>
      </c>
      <c r="C17" s="23" t="s">
        <v>54</v>
      </c>
      <c r="D17" s="35" t="s">
        <v>372</v>
      </c>
      <c r="E17" s="36">
        <v>681702.0900000002</v>
      </c>
      <c r="F17" s="37">
        <v>0</v>
      </c>
      <c r="G17" s="36">
        <v>681702.0900000002</v>
      </c>
      <c r="H17" s="37">
        <v>1</v>
      </c>
      <c r="I17" s="37">
        <v>0</v>
      </c>
      <c r="J17" s="37">
        <v>1</v>
      </c>
      <c r="K17" s="37">
        <v>100</v>
      </c>
      <c r="L17" s="37">
        <v>100</v>
      </c>
      <c r="M17" s="37">
        <v>100</v>
      </c>
      <c r="N17" s="37">
        <v>100</v>
      </c>
    </row>
    <row r="18" spans="1:15" ht="101.25" x14ac:dyDescent="0.2">
      <c r="A18" s="33">
        <v>15</v>
      </c>
      <c r="B18" s="34" t="s">
        <v>40</v>
      </c>
      <c r="C18" s="23" t="s">
        <v>55</v>
      </c>
      <c r="D18" s="35" t="s">
        <v>372</v>
      </c>
      <c r="E18" s="36">
        <v>6475.6599999999744</v>
      </c>
      <c r="F18" s="37">
        <v>0</v>
      </c>
      <c r="G18" s="36">
        <v>6475.6599999999744</v>
      </c>
      <c r="H18" s="37">
        <v>1</v>
      </c>
      <c r="I18" s="37">
        <v>0</v>
      </c>
      <c r="J18" s="37">
        <v>1</v>
      </c>
      <c r="K18" s="37">
        <v>100</v>
      </c>
      <c r="L18" s="37">
        <v>100</v>
      </c>
      <c r="M18" s="37">
        <v>100</v>
      </c>
      <c r="N18" s="37">
        <v>100</v>
      </c>
    </row>
    <row r="19" spans="1:15" ht="101.25" x14ac:dyDescent="0.2">
      <c r="A19" s="33">
        <v>16</v>
      </c>
      <c r="B19" s="34" t="s">
        <v>40</v>
      </c>
      <c r="C19" s="23" t="s">
        <v>56</v>
      </c>
      <c r="D19" s="35" t="s">
        <v>372</v>
      </c>
      <c r="E19" s="36">
        <v>8722596.9299999997</v>
      </c>
      <c r="F19" s="37">
        <v>0</v>
      </c>
      <c r="G19" s="36">
        <v>8722596.9299999997</v>
      </c>
      <c r="H19" s="37">
        <v>1</v>
      </c>
      <c r="I19" s="37">
        <v>0</v>
      </c>
      <c r="J19" s="37">
        <v>1</v>
      </c>
      <c r="K19" s="37">
        <v>100</v>
      </c>
      <c r="L19" s="37">
        <v>100</v>
      </c>
      <c r="M19" s="37">
        <v>100</v>
      </c>
      <c r="N19" s="37">
        <v>100</v>
      </c>
    </row>
    <row r="20" spans="1:15" ht="101.25" x14ac:dyDescent="0.2">
      <c r="A20" s="33">
        <v>17</v>
      </c>
      <c r="B20" s="34" t="s">
        <v>40</v>
      </c>
      <c r="C20" s="23" t="s">
        <v>57</v>
      </c>
      <c r="D20" s="35" t="s">
        <v>372</v>
      </c>
      <c r="E20" s="36">
        <v>1126375.5899999999</v>
      </c>
      <c r="F20" s="37">
        <v>0</v>
      </c>
      <c r="G20" s="36">
        <v>1126375.5899999999</v>
      </c>
      <c r="H20" s="37">
        <v>1</v>
      </c>
      <c r="I20" s="37">
        <v>0</v>
      </c>
      <c r="J20" s="37">
        <v>1</v>
      </c>
      <c r="K20" s="37">
        <v>100</v>
      </c>
      <c r="L20" s="37">
        <v>100</v>
      </c>
      <c r="M20" s="37">
        <v>100</v>
      </c>
      <c r="N20" s="37">
        <v>100</v>
      </c>
    </row>
    <row r="21" spans="1:15" ht="101.25" x14ac:dyDescent="0.2">
      <c r="A21" s="33">
        <v>18</v>
      </c>
      <c r="B21" s="34" t="s">
        <v>40</v>
      </c>
      <c r="C21" s="23" t="s">
        <v>58</v>
      </c>
      <c r="D21" s="35" t="s">
        <v>372</v>
      </c>
      <c r="E21" s="36">
        <v>4074493.0368750002</v>
      </c>
      <c r="F21" s="37">
        <v>0</v>
      </c>
      <c r="G21" s="36">
        <v>4074493.0368750002</v>
      </c>
      <c r="H21" s="37">
        <v>1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</row>
    <row r="22" spans="1:15" ht="101.25" x14ac:dyDescent="0.2">
      <c r="A22" s="33">
        <v>19</v>
      </c>
      <c r="B22" s="34" t="s">
        <v>40</v>
      </c>
      <c r="C22" s="23" t="s">
        <v>59</v>
      </c>
      <c r="D22" s="35" t="s">
        <v>372</v>
      </c>
      <c r="E22" s="36">
        <v>753075.94</v>
      </c>
      <c r="F22" s="37">
        <v>0</v>
      </c>
      <c r="G22" s="36">
        <v>195376</v>
      </c>
      <c r="H22" s="37">
        <v>1</v>
      </c>
      <c r="I22" s="37">
        <v>0</v>
      </c>
      <c r="J22" s="37">
        <v>1</v>
      </c>
      <c r="K22" s="37">
        <v>100</v>
      </c>
      <c r="L22" s="37">
        <v>100</v>
      </c>
      <c r="M22" s="37">
        <v>100</v>
      </c>
      <c r="N22" s="37">
        <v>100</v>
      </c>
    </row>
    <row r="23" spans="1:15" ht="101.25" x14ac:dyDescent="0.2">
      <c r="A23" s="33">
        <v>20</v>
      </c>
      <c r="B23" s="34" t="s">
        <v>40</v>
      </c>
      <c r="C23" s="23" t="s">
        <v>60</v>
      </c>
      <c r="D23" s="35" t="s">
        <v>372</v>
      </c>
      <c r="E23" s="36">
        <v>871253.93164186925</v>
      </c>
      <c r="F23" s="37">
        <v>0</v>
      </c>
      <c r="G23" s="36">
        <v>871253.93164186925</v>
      </c>
      <c r="H23" s="37">
        <v>1</v>
      </c>
      <c r="I23" s="37">
        <v>0</v>
      </c>
      <c r="J23" s="37">
        <v>1</v>
      </c>
      <c r="K23" s="37">
        <v>100</v>
      </c>
      <c r="L23" s="37">
        <v>100</v>
      </c>
      <c r="M23" s="37">
        <v>100</v>
      </c>
      <c r="N23" s="37">
        <v>100</v>
      </c>
    </row>
    <row r="24" spans="1:15" ht="101.25" x14ac:dyDescent="0.2">
      <c r="A24" s="33">
        <v>21</v>
      </c>
      <c r="B24" s="34" t="s">
        <v>40</v>
      </c>
      <c r="C24" s="23" t="s">
        <v>61</v>
      </c>
      <c r="D24" s="35" t="s">
        <v>372</v>
      </c>
      <c r="E24" s="36">
        <v>0</v>
      </c>
      <c r="F24" s="37">
        <v>0</v>
      </c>
      <c r="G24" s="36">
        <v>0</v>
      </c>
      <c r="H24" s="37">
        <v>1</v>
      </c>
      <c r="I24" s="37">
        <v>0</v>
      </c>
      <c r="J24" s="37"/>
      <c r="K24" s="37"/>
      <c r="L24" s="37"/>
      <c r="M24" s="37"/>
      <c r="N24" s="37"/>
    </row>
    <row r="25" spans="1:15" ht="101.25" x14ac:dyDescent="0.2">
      <c r="A25" s="33">
        <v>22</v>
      </c>
      <c r="B25" s="34" t="s">
        <v>40</v>
      </c>
      <c r="C25" s="23" t="s">
        <v>62</v>
      </c>
      <c r="D25" s="35" t="s">
        <v>372</v>
      </c>
      <c r="E25" s="36">
        <v>5613295.5599999996</v>
      </c>
      <c r="F25" s="37">
        <v>0</v>
      </c>
      <c r="G25" s="36">
        <v>2220526.9480000003</v>
      </c>
      <c r="H25" s="37">
        <v>1</v>
      </c>
      <c r="I25" s="37">
        <v>0</v>
      </c>
      <c r="J25" s="37">
        <v>0.88</v>
      </c>
      <c r="K25" s="37">
        <v>87.78</v>
      </c>
      <c r="L25" s="37">
        <v>87.78</v>
      </c>
      <c r="M25" s="37">
        <v>87.78</v>
      </c>
      <c r="N25" s="37">
        <v>87.78</v>
      </c>
    </row>
    <row r="26" spans="1:15" ht="101.25" x14ac:dyDescent="0.2">
      <c r="A26" s="33">
        <v>23</v>
      </c>
      <c r="B26" s="34" t="s">
        <v>40</v>
      </c>
      <c r="C26" s="23" t="s">
        <v>63</v>
      </c>
      <c r="D26" s="35" t="s">
        <v>372</v>
      </c>
      <c r="E26" s="36">
        <v>1856669.2183969226</v>
      </c>
      <c r="F26" s="37">
        <v>0</v>
      </c>
      <c r="G26" s="36">
        <v>1856669.2183969226</v>
      </c>
      <c r="H26" s="37">
        <v>1</v>
      </c>
      <c r="I26" s="37">
        <v>0</v>
      </c>
      <c r="J26" s="37">
        <v>1</v>
      </c>
      <c r="K26" s="37">
        <v>100</v>
      </c>
      <c r="L26" s="37">
        <v>100</v>
      </c>
      <c r="M26" s="37">
        <v>100</v>
      </c>
      <c r="N26" s="37">
        <v>100</v>
      </c>
      <c r="O26" s="37"/>
    </row>
    <row r="27" spans="1:15" ht="101.25" x14ac:dyDescent="0.2">
      <c r="A27" s="33">
        <v>24</v>
      </c>
      <c r="B27" s="34" t="s">
        <v>40</v>
      </c>
      <c r="C27" s="23" t="s">
        <v>63</v>
      </c>
      <c r="D27" s="35" t="s">
        <v>372</v>
      </c>
      <c r="E27" s="36">
        <v>494516.22033584747</v>
      </c>
      <c r="F27" s="37">
        <v>0</v>
      </c>
      <c r="G27" s="36">
        <v>494516.22033584747</v>
      </c>
      <c r="H27" s="37">
        <v>1</v>
      </c>
      <c r="I27" s="37">
        <v>0</v>
      </c>
      <c r="J27" s="37">
        <v>1</v>
      </c>
      <c r="K27" s="37">
        <v>100</v>
      </c>
      <c r="L27" s="37">
        <v>100</v>
      </c>
      <c r="M27" s="37">
        <v>100</v>
      </c>
      <c r="N27" s="37">
        <v>100</v>
      </c>
    </row>
    <row r="28" spans="1:15" ht="101.25" x14ac:dyDescent="0.2">
      <c r="A28" s="33">
        <v>25</v>
      </c>
      <c r="B28" s="34" t="s">
        <v>40</v>
      </c>
      <c r="C28" s="23" t="s">
        <v>64</v>
      </c>
      <c r="D28" s="35" t="s">
        <v>372</v>
      </c>
      <c r="E28" s="36">
        <v>700000</v>
      </c>
      <c r="F28" s="37">
        <v>0</v>
      </c>
      <c r="G28" s="36">
        <v>700000</v>
      </c>
      <c r="H28" s="37">
        <v>1</v>
      </c>
      <c r="I28" s="37">
        <v>0</v>
      </c>
      <c r="J28" s="37">
        <v>1</v>
      </c>
      <c r="K28" s="37">
        <v>100</v>
      </c>
      <c r="L28" s="37">
        <v>100</v>
      </c>
      <c r="M28" s="37">
        <v>100</v>
      </c>
      <c r="N28" s="37">
        <v>100</v>
      </c>
    </row>
    <row r="29" spans="1:15" ht="101.25" x14ac:dyDescent="0.2">
      <c r="A29" s="33">
        <v>26</v>
      </c>
      <c r="B29" s="34" t="s">
        <v>40</v>
      </c>
      <c r="C29" s="23" t="s">
        <v>65</v>
      </c>
      <c r="D29" s="35" t="s">
        <v>372</v>
      </c>
      <c r="E29" s="36">
        <v>500000</v>
      </c>
      <c r="F29" s="37">
        <v>0</v>
      </c>
      <c r="G29" s="36">
        <v>500000</v>
      </c>
      <c r="H29" s="37">
        <v>1</v>
      </c>
      <c r="I29" s="37">
        <v>0</v>
      </c>
      <c r="J29" s="37">
        <v>1</v>
      </c>
      <c r="K29" s="37">
        <v>100</v>
      </c>
      <c r="L29" s="37">
        <v>100</v>
      </c>
      <c r="M29" s="37">
        <v>100</v>
      </c>
      <c r="N29" s="37">
        <v>100</v>
      </c>
    </row>
    <row r="30" spans="1:15" ht="101.25" x14ac:dyDescent="0.2">
      <c r="A30" s="33">
        <v>27</v>
      </c>
      <c r="B30" s="34" t="s">
        <v>40</v>
      </c>
      <c r="C30" s="23" t="s">
        <v>66</v>
      </c>
      <c r="D30" s="35" t="s">
        <v>372</v>
      </c>
      <c r="E30" s="36">
        <v>1006453.68</v>
      </c>
      <c r="F30" s="37">
        <v>0</v>
      </c>
      <c r="G30" s="36">
        <v>1006453.68</v>
      </c>
      <c r="H30" s="37">
        <v>1</v>
      </c>
      <c r="I30" s="37">
        <v>0</v>
      </c>
      <c r="J30" s="37">
        <v>1</v>
      </c>
      <c r="K30" s="37">
        <v>100</v>
      </c>
      <c r="L30" s="37">
        <v>100</v>
      </c>
      <c r="M30" s="37">
        <v>100</v>
      </c>
      <c r="N30" s="37">
        <v>100</v>
      </c>
    </row>
    <row r="31" spans="1:15" ht="101.25" x14ac:dyDescent="0.2">
      <c r="A31" s="33">
        <v>28</v>
      </c>
      <c r="B31" s="34" t="s">
        <v>40</v>
      </c>
      <c r="C31" s="23" t="s">
        <v>67</v>
      </c>
      <c r="D31" s="35" t="s">
        <v>372</v>
      </c>
      <c r="E31" s="36">
        <v>153923.65999999992</v>
      </c>
      <c r="F31" s="37">
        <v>0</v>
      </c>
      <c r="G31" s="36">
        <v>153923.65999999992</v>
      </c>
      <c r="H31" s="37">
        <v>1</v>
      </c>
      <c r="I31" s="37">
        <v>0</v>
      </c>
      <c r="J31" s="37">
        <v>1</v>
      </c>
      <c r="K31" s="37">
        <v>100</v>
      </c>
      <c r="L31" s="37">
        <v>100</v>
      </c>
      <c r="M31" s="37">
        <v>100</v>
      </c>
      <c r="N31" s="37">
        <v>100</v>
      </c>
    </row>
    <row r="32" spans="1:15" ht="101.25" x14ac:dyDescent="0.2">
      <c r="A32" s="33">
        <v>29</v>
      </c>
      <c r="B32" s="34" t="s">
        <v>40</v>
      </c>
      <c r="C32" s="23" t="s">
        <v>68</v>
      </c>
      <c r="D32" s="35" t="s">
        <v>372</v>
      </c>
      <c r="E32" s="36">
        <v>700000</v>
      </c>
      <c r="F32" s="37">
        <v>0</v>
      </c>
      <c r="G32" s="36">
        <v>700000</v>
      </c>
      <c r="H32" s="37">
        <v>1</v>
      </c>
      <c r="I32" s="37">
        <v>0</v>
      </c>
      <c r="J32" s="37">
        <v>1</v>
      </c>
      <c r="K32" s="37">
        <v>100</v>
      </c>
      <c r="L32" s="37">
        <v>100</v>
      </c>
      <c r="M32" s="37">
        <v>100</v>
      </c>
      <c r="N32" s="37">
        <v>100</v>
      </c>
    </row>
    <row r="33" spans="1:15" ht="101.25" x14ac:dyDescent="0.2">
      <c r="A33" s="33">
        <v>30</v>
      </c>
      <c r="B33" s="34" t="s">
        <v>40</v>
      </c>
      <c r="C33" s="23" t="s">
        <v>69</v>
      </c>
      <c r="D33" s="35" t="s">
        <v>372</v>
      </c>
      <c r="E33" s="36">
        <v>2494200</v>
      </c>
      <c r="F33" s="37">
        <v>0</v>
      </c>
      <c r="G33" s="36">
        <v>2494200</v>
      </c>
      <c r="H33" s="37">
        <v>1</v>
      </c>
      <c r="I33" s="37">
        <v>0</v>
      </c>
      <c r="J33" s="37">
        <v>1</v>
      </c>
      <c r="K33" s="37">
        <v>100</v>
      </c>
      <c r="L33" s="37">
        <v>100</v>
      </c>
      <c r="M33" s="37">
        <v>100</v>
      </c>
      <c r="N33" s="37">
        <v>100</v>
      </c>
    </row>
    <row r="34" spans="1:15" ht="101.25" x14ac:dyDescent="0.2">
      <c r="A34" s="33">
        <v>31</v>
      </c>
      <c r="B34" s="34" t="s">
        <v>40</v>
      </c>
      <c r="C34" s="23" t="s">
        <v>70</v>
      </c>
      <c r="D34" s="35" t="s">
        <v>372</v>
      </c>
      <c r="E34" s="36">
        <v>40192.380000000354</v>
      </c>
      <c r="F34" s="37">
        <v>0</v>
      </c>
      <c r="G34" s="36">
        <v>40192.380000000354</v>
      </c>
      <c r="H34" s="37">
        <v>1</v>
      </c>
      <c r="I34" s="37">
        <v>0</v>
      </c>
      <c r="J34" s="37">
        <v>1</v>
      </c>
      <c r="K34" s="37">
        <v>100</v>
      </c>
      <c r="L34" s="37">
        <v>100</v>
      </c>
      <c r="M34" s="37">
        <v>100</v>
      </c>
      <c r="N34" s="37">
        <v>100</v>
      </c>
    </row>
    <row r="35" spans="1:15" ht="101.25" x14ac:dyDescent="0.2">
      <c r="A35" s="33">
        <v>32</v>
      </c>
      <c r="B35" s="34" t="s">
        <v>40</v>
      </c>
      <c r="C35" s="23" t="s">
        <v>71</v>
      </c>
      <c r="D35" s="35" t="s">
        <v>372</v>
      </c>
      <c r="E35" s="36">
        <v>486828.5700000003</v>
      </c>
      <c r="F35" s="37">
        <v>0</v>
      </c>
      <c r="G35" s="36">
        <v>486828.5700000003</v>
      </c>
      <c r="H35" s="37">
        <v>1</v>
      </c>
      <c r="I35" s="37">
        <v>0</v>
      </c>
      <c r="J35" s="37">
        <v>1</v>
      </c>
      <c r="K35" s="37">
        <v>100</v>
      </c>
      <c r="L35" s="37">
        <v>100</v>
      </c>
      <c r="M35" s="37">
        <v>100</v>
      </c>
      <c r="N35" s="37">
        <v>100</v>
      </c>
    </row>
    <row r="36" spans="1:15" ht="101.25" x14ac:dyDescent="0.2">
      <c r="A36" s="33">
        <v>33</v>
      </c>
      <c r="B36" s="34" t="s">
        <v>40</v>
      </c>
      <c r="C36" s="23" t="s">
        <v>72</v>
      </c>
      <c r="D36" s="35" t="s">
        <v>372</v>
      </c>
      <c r="E36" s="36">
        <v>1381326.3200000003</v>
      </c>
      <c r="F36" s="37">
        <v>0</v>
      </c>
      <c r="G36" s="36">
        <v>0</v>
      </c>
      <c r="H36" s="37">
        <v>1</v>
      </c>
      <c r="I36" s="37">
        <v>0</v>
      </c>
      <c r="J36" s="37"/>
      <c r="K36" s="37"/>
      <c r="L36" s="37"/>
      <c r="M36" s="37"/>
      <c r="N36" s="37"/>
    </row>
    <row r="37" spans="1:15" ht="101.25" x14ac:dyDescent="0.2">
      <c r="A37" s="33">
        <v>34</v>
      </c>
      <c r="B37" s="34" t="s">
        <v>40</v>
      </c>
      <c r="C37" s="23" t="s">
        <v>73</v>
      </c>
      <c r="D37" s="35" t="s">
        <v>372</v>
      </c>
      <c r="E37" s="36">
        <v>327622.48</v>
      </c>
      <c r="F37" s="37">
        <v>0</v>
      </c>
      <c r="G37" s="36">
        <v>0</v>
      </c>
      <c r="H37" s="37">
        <v>1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5" ht="101.25" x14ac:dyDescent="0.2">
      <c r="A38" s="33">
        <v>35</v>
      </c>
      <c r="B38" s="34" t="s">
        <v>40</v>
      </c>
      <c r="C38" s="23" t="s">
        <v>74</v>
      </c>
      <c r="D38" s="35" t="s">
        <v>372</v>
      </c>
      <c r="E38" s="36">
        <v>1594822</v>
      </c>
      <c r="F38" s="37">
        <v>0</v>
      </c>
      <c r="G38" s="36">
        <v>0</v>
      </c>
      <c r="H38" s="37">
        <v>1</v>
      </c>
      <c r="I38" s="37">
        <v>0</v>
      </c>
      <c r="J38" s="37">
        <v>1</v>
      </c>
      <c r="K38" s="37">
        <v>100</v>
      </c>
      <c r="L38" s="37">
        <v>100</v>
      </c>
      <c r="M38" s="37">
        <v>100</v>
      </c>
      <c r="N38" s="37">
        <v>100</v>
      </c>
    </row>
    <row r="39" spans="1:15" ht="101.25" x14ac:dyDescent="0.2">
      <c r="A39" s="33">
        <v>36</v>
      </c>
      <c r="B39" s="34" t="s">
        <v>40</v>
      </c>
      <c r="C39" s="23" t="s">
        <v>74</v>
      </c>
      <c r="D39" s="35" t="s">
        <v>372</v>
      </c>
      <c r="E39" s="36">
        <v>246855.516875</v>
      </c>
      <c r="F39" s="37">
        <v>0</v>
      </c>
      <c r="G39" s="36">
        <v>0</v>
      </c>
      <c r="H39" s="37">
        <v>1</v>
      </c>
      <c r="I39" s="37">
        <v>0</v>
      </c>
      <c r="J39" s="37">
        <v>1</v>
      </c>
      <c r="K39" s="37">
        <v>100</v>
      </c>
      <c r="L39" s="37">
        <v>100</v>
      </c>
      <c r="M39" s="37">
        <v>100</v>
      </c>
      <c r="N39" s="37">
        <v>100</v>
      </c>
    </row>
    <row r="40" spans="1:15" ht="101.25" x14ac:dyDescent="0.2">
      <c r="A40" s="33">
        <v>37</v>
      </c>
      <c r="B40" s="34" t="s">
        <v>40</v>
      </c>
      <c r="C40" s="23" t="s">
        <v>75</v>
      </c>
      <c r="D40" s="35" t="s">
        <v>372</v>
      </c>
      <c r="E40" s="36">
        <v>246855.516875</v>
      </c>
      <c r="F40" s="37">
        <v>0</v>
      </c>
      <c r="G40" s="36">
        <v>0</v>
      </c>
      <c r="H40" s="37">
        <v>1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5" ht="101.25" x14ac:dyDescent="0.2">
      <c r="A41" s="33">
        <v>38</v>
      </c>
      <c r="B41" s="34" t="s">
        <v>40</v>
      </c>
      <c r="C41" s="23" t="s">
        <v>76</v>
      </c>
      <c r="D41" s="35" t="s">
        <v>372</v>
      </c>
      <c r="E41" s="36">
        <v>352033.95999999996</v>
      </c>
      <c r="F41" s="37">
        <v>0</v>
      </c>
      <c r="G41" s="36">
        <v>246423</v>
      </c>
      <c r="H41" s="37">
        <v>1</v>
      </c>
      <c r="I41" s="37">
        <v>0</v>
      </c>
      <c r="J41" s="37">
        <v>0.71</v>
      </c>
      <c r="K41" s="37">
        <v>71.89</v>
      </c>
      <c r="L41" s="37">
        <v>71.89</v>
      </c>
      <c r="M41" s="37">
        <v>71.89</v>
      </c>
      <c r="N41" s="37">
        <v>71.89</v>
      </c>
    </row>
    <row r="42" spans="1:15" ht="101.25" x14ac:dyDescent="0.2">
      <c r="A42" s="33">
        <v>39</v>
      </c>
      <c r="B42" s="34" t="s">
        <v>40</v>
      </c>
      <c r="C42" s="23" t="s">
        <v>77</v>
      </c>
      <c r="D42" s="35" t="s">
        <v>372</v>
      </c>
      <c r="E42" s="36">
        <v>419724.24</v>
      </c>
      <c r="F42" s="37">
        <v>0</v>
      </c>
      <c r="G42" s="36">
        <v>419724.24</v>
      </c>
      <c r="H42" s="37">
        <v>1</v>
      </c>
      <c r="I42" s="37">
        <v>0</v>
      </c>
      <c r="J42" s="37">
        <v>1</v>
      </c>
      <c r="K42" s="37">
        <v>100</v>
      </c>
      <c r="L42" s="37">
        <v>100</v>
      </c>
      <c r="M42" s="37">
        <v>100</v>
      </c>
      <c r="N42" s="37">
        <v>100</v>
      </c>
      <c r="O42" s="37"/>
    </row>
    <row r="43" spans="1:15" ht="101.25" x14ac:dyDescent="0.2">
      <c r="A43" s="33">
        <v>40</v>
      </c>
      <c r="B43" s="34" t="s">
        <v>40</v>
      </c>
      <c r="C43" s="23" t="s">
        <v>78</v>
      </c>
      <c r="D43" s="35" t="s">
        <v>372</v>
      </c>
      <c r="E43" s="36">
        <v>1817018.1600000004</v>
      </c>
      <c r="F43" s="37">
        <v>0</v>
      </c>
      <c r="G43" s="36">
        <v>1817018.1600000004</v>
      </c>
      <c r="H43" s="37">
        <v>1</v>
      </c>
      <c r="I43" s="37">
        <v>0</v>
      </c>
      <c r="J43" s="37">
        <v>1</v>
      </c>
      <c r="K43" s="37">
        <v>100</v>
      </c>
      <c r="L43" s="37">
        <v>100</v>
      </c>
      <c r="M43" s="37">
        <v>100</v>
      </c>
      <c r="N43" s="37">
        <v>100</v>
      </c>
    </row>
    <row r="44" spans="1:15" ht="101.25" x14ac:dyDescent="0.2">
      <c r="A44" s="33">
        <v>41</v>
      </c>
      <c r="B44" s="34" t="s">
        <v>40</v>
      </c>
      <c r="C44" s="23" t="s">
        <v>79</v>
      </c>
      <c r="D44" s="35" t="s">
        <v>372</v>
      </c>
      <c r="E44" s="36">
        <v>5154.2800000000279</v>
      </c>
      <c r="F44" s="37">
        <v>0</v>
      </c>
      <c r="G44" s="36">
        <v>5154.2800000000279</v>
      </c>
      <c r="H44" s="37">
        <v>1</v>
      </c>
      <c r="I44" s="37">
        <v>0</v>
      </c>
      <c r="J44" s="37">
        <v>1</v>
      </c>
      <c r="K44" s="37">
        <v>100</v>
      </c>
      <c r="L44" s="37">
        <v>100</v>
      </c>
      <c r="M44" s="37">
        <v>100</v>
      </c>
      <c r="N44" s="37">
        <v>100</v>
      </c>
    </row>
    <row r="45" spans="1:15" ht="101.25" x14ac:dyDescent="0.2">
      <c r="A45" s="33">
        <v>42</v>
      </c>
      <c r="B45" s="34" t="s">
        <v>40</v>
      </c>
      <c r="C45" s="23" t="s">
        <v>80</v>
      </c>
      <c r="D45" s="35" t="s">
        <v>372</v>
      </c>
      <c r="E45" s="36">
        <v>554149.98000000021</v>
      </c>
      <c r="F45" s="37">
        <v>0</v>
      </c>
      <c r="G45" s="36">
        <v>554149.98000000021</v>
      </c>
      <c r="H45" s="37">
        <v>1</v>
      </c>
      <c r="I45" s="37">
        <v>0</v>
      </c>
      <c r="J45" s="37">
        <v>1</v>
      </c>
      <c r="K45" s="37">
        <v>100</v>
      </c>
      <c r="L45" s="37">
        <v>100</v>
      </c>
      <c r="M45" s="37">
        <v>100</v>
      </c>
      <c r="N45" s="37">
        <v>100</v>
      </c>
    </row>
    <row r="46" spans="1:15" ht="101.25" x14ac:dyDescent="0.2">
      <c r="A46" s="33">
        <v>43</v>
      </c>
      <c r="B46" s="34" t="s">
        <v>40</v>
      </c>
      <c r="C46" s="23" t="s">
        <v>81</v>
      </c>
      <c r="D46" s="35" t="s">
        <v>372</v>
      </c>
      <c r="E46" s="36">
        <v>500000.10000000003</v>
      </c>
      <c r="F46" s="37">
        <v>0</v>
      </c>
      <c r="G46" s="36">
        <v>0</v>
      </c>
      <c r="H46" s="37">
        <v>1</v>
      </c>
      <c r="I46" s="37">
        <v>0</v>
      </c>
      <c r="J46" s="37"/>
      <c r="K46" s="37"/>
      <c r="L46" s="37"/>
      <c r="M46" s="37"/>
      <c r="N46" s="37"/>
    </row>
    <row r="47" spans="1:15" ht="101.25" x14ac:dyDescent="0.2">
      <c r="A47" s="33">
        <v>44</v>
      </c>
      <c r="B47" s="34" t="s">
        <v>40</v>
      </c>
      <c r="C47" s="23" t="s">
        <v>82</v>
      </c>
      <c r="D47" s="35" t="s">
        <v>372</v>
      </c>
      <c r="E47" s="36">
        <v>750000</v>
      </c>
      <c r="F47" s="37">
        <v>0</v>
      </c>
      <c r="G47" s="36">
        <v>656906.69999999995</v>
      </c>
      <c r="H47" s="37">
        <v>1</v>
      </c>
      <c r="I47" s="37">
        <v>0</v>
      </c>
      <c r="J47" s="37">
        <v>1</v>
      </c>
      <c r="K47" s="37">
        <v>100</v>
      </c>
      <c r="L47" s="37">
        <v>100</v>
      </c>
      <c r="M47" s="37">
        <v>100</v>
      </c>
      <c r="N47" s="37">
        <v>100</v>
      </c>
    </row>
    <row r="48" spans="1:15" ht="101.25" x14ac:dyDescent="0.2">
      <c r="A48" s="33">
        <v>45</v>
      </c>
      <c r="B48" s="34" t="s">
        <v>40</v>
      </c>
      <c r="C48" s="23" t="s">
        <v>83</v>
      </c>
      <c r="D48" s="35" t="s">
        <v>372</v>
      </c>
      <c r="E48" s="36">
        <v>1500000</v>
      </c>
      <c r="F48" s="37">
        <v>0</v>
      </c>
      <c r="G48" s="36">
        <v>0</v>
      </c>
      <c r="H48" s="37">
        <v>1</v>
      </c>
      <c r="I48" s="37">
        <v>0</v>
      </c>
      <c r="J48" s="37">
        <v>1</v>
      </c>
      <c r="K48" s="37">
        <v>100</v>
      </c>
      <c r="L48" s="37">
        <v>100</v>
      </c>
      <c r="M48" s="37">
        <v>100</v>
      </c>
      <c r="N48" s="37">
        <v>100</v>
      </c>
    </row>
    <row r="49" spans="1:14" ht="101.25" x14ac:dyDescent="0.2">
      <c r="A49" s="33">
        <v>46</v>
      </c>
      <c r="B49" s="34" t="s">
        <v>40</v>
      </c>
      <c r="C49" s="23" t="s">
        <v>84</v>
      </c>
      <c r="D49" s="35" t="s">
        <v>372</v>
      </c>
      <c r="E49" s="36">
        <v>1500000</v>
      </c>
      <c r="F49" s="37">
        <v>0</v>
      </c>
      <c r="G49" s="36">
        <v>0</v>
      </c>
      <c r="H49" s="37">
        <v>1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</row>
    <row r="50" spans="1:14" ht="101.25" x14ac:dyDescent="0.2">
      <c r="A50" s="33">
        <v>47</v>
      </c>
      <c r="B50" s="34" t="s">
        <v>40</v>
      </c>
      <c r="C50" s="23" t="s">
        <v>85</v>
      </c>
      <c r="D50" s="35" t="s">
        <v>372</v>
      </c>
      <c r="E50" s="36">
        <v>460182.96</v>
      </c>
      <c r="F50" s="37">
        <v>0</v>
      </c>
      <c r="G50" s="36">
        <v>460182.96</v>
      </c>
      <c r="H50" s="37">
        <v>1</v>
      </c>
      <c r="I50" s="37">
        <v>0</v>
      </c>
      <c r="J50" s="37">
        <v>1</v>
      </c>
      <c r="K50" s="37">
        <v>100</v>
      </c>
      <c r="L50" s="37">
        <v>100</v>
      </c>
      <c r="M50" s="37">
        <v>100</v>
      </c>
      <c r="N50" s="37">
        <v>100</v>
      </c>
    </row>
    <row r="51" spans="1:14" ht="101.25" x14ac:dyDescent="0.2">
      <c r="A51" s="33">
        <v>48</v>
      </c>
      <c r="B51" s="34" t="s">
        <v>40</v>
      </c>
      <c r="C51" s="23" t="s">
        <v>86</v>
      </c>
      <c r="D51" s="35" t="s">
        <v>372</v>
      </c>
      <c r="E51" s="36">
        <v>0</v>
      </c>
      <c r="F51" s="37">
        <v>0</v>
      </c>
      <c r="G51" s="36">
        <v>0</v>
      </c>
      <c r="H51" s="37">
        <v>1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</row>
    <row r="52" spans="1:14" ht="101.25" x14ac:dyDescent="0.2">
      <c r="A52" s="33">
        <v>49</v>
      </c>
      <c r="B52" s="34" t="s">
        <v>40</v>
      </c>
      <c r="C52" s="23" t="s">
        <v>87</v>
      </c>
      <c r="D52" s="35" t="s">
        <v>372</v>
      </c>
      <c r="E52" s="36">
        <v>1000000</v>
      </c>
      <c r="F52" s="37">
        <v>0</v>
      </c>
      <c r="G52" s="36">
        <v>0</v>
      </c>
      <c r="H52" s="37">
        <v>1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</row>
    <row r="53" spans="1:14" ht="101.25" x14ac:dyDescent="0.2">
      <c r="A53" s="33">
        <v>50</v>
      </c>
      <c r="B53" s="34" t="s">
        <v>40</v>
      </c>
      <c r="C53" s="23" t="s">
        <v>88</v>
      </c>
      <c r="D53" s="35" t="s">
        <v>372</v>
      </c>
      <c r="E53" s="36">
        <v>5453597.96</v>
      </c>
      <c r="F53" s="37">
        <v>0</v>
      </c>
      <c r="G53" s="36">
        <v>5453597.96</v>
      </c>
      <c r="H53" s="37">
        <v>1</v>
      </c>
      <c r="I53" s="37">
        <v>0</v>
      </c>
      <c r="J53" s="37">
        <v>1</v>
      </c>
      <c r="K53" s="37">
        <v>100</v>
      </c>
      <c r="L53" s="37">
        <v>100</v>
      </c>
      <c r="M53" s="37">
        <v>100</v>
      </c>
      <c r="N53" s="37">
        <v>100</v>
      </c>
    </row>
    <row r="54" spans="1:14" ht="101.25" x14ac:dyDescent="0.2">
      <c r="A54" s="33">
        <v>51</v>
      </c>
      <c r="B54" s="34" t="s">
        <v>40</v>
      </c>
      <c r="C54" s="24" t="s">
        <v>89</v>
      </c>
      <c r="D54" s="35" t="s">
        <v>372</v>
      </c>
      <c r="E54" s="36">
        <v>1819772.5</v>
      </c>
      <c r="F54" s="37">
        <v>0</v>
      </c>
      <c r="G54" s="36">
        <v>0</v>
      </c>
      <c r="H54" s="37">
        <v>1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</row>
    <row r="55" spans="1:14" ht="101.25" x14ac:dyDescent="0.2">
      <c r="A55" s="33">
        <v>52</v>
      </c>
      <c r="B55" s="34" t="s">
        <v>40</v>
      </c>
      <c r="C55" s="23" t="s">
        <v>90</v>
      </c>
      <c r="D55" s="35" t="s">
        <v>372</v>
      </c>
      <c r="E55" s="36">
        <v>753833.06720652187</v>
      </c>
      <c r="F55" s="37">
        <v>0</v>
      </c>
      <c r="G55" s="36">
        <v>0</v>
      </c>
      <c r="H55" s="37">
        <v>1</v>
      </c>
      <c r="I55" s="37">
        <v>0</v>
      </c>
      <c r="J55" s="37"/>
      <c r="K55" s="37"/>
      <c r="L55" s="37"/>
      <c r="M55" s="37"/>
      <c r="N55" s="37"/>
    </row>
    <row r="56" spans="1:14" ht="101.25" x14ac:dyDescent="0.2">
      <c r="A56" s="33">
        <v>53</v>
      </c>
      <c r="B56" s="34" t="s">
        <v>40</v>
      </c>
      <c r="C56" s="23" t="s">
        <v>91</v>
      </c>
      <c r="D56" s="35" t="s">
        <v>372</v>
      </c>
      <c r="E56" s="36">
        <v>56377</v>
      </c>
      <c r="F56" s="37">
        <v>0</v>
      </c>
      <c r="G56" s="36">
        <v>56377</v>
      </c>
      <c r="H56" s="37">
        <v>1</v>
      </c>
      <c r="I56" s="37">
        <v>0</v>
      </c>
      <c r="J56" s="37">
        <v>1</v>
      </c>
      <c r="K56" s="37">
        <v>100</v>
      </c>
      <c r="L56" s="37">
        <v>100</v>
      </c>
      <c r="M56" s="37">
        <v>100</v>
      </c>
      <c r="N56" s="37">
        <v>100</v>
      </c>
    </row>
    <row r="57" spans="1:14" ht="101.25" x14ac:dyDescent="0.2">
      <c r="A57" s="33">
        <v>54</v>
      </c>
      <c r="B57" s="34" t="s">
        <v>40</v>
      </c>
      <c r="C57" s="23" t="s">
        <v>92</v>
      </c>
      <c r="D57" s="35" t="s">
        <v>372</v>
      </c>
      <c r="E57" s="36">
        <v>2104074.2800000003</v>
      </c>
      <c r="F57" s="37">
        <v>0</v>
      </c>
      <c r="G57" s="36">
        <v>2104074.2800000003</v>
      </c>
      <c r="H57" s="37">
        <v>1</v>
      </c>
      <c r="I57" s="37">
        <v>0</v>
      </c>
      <c r="J57" s="37">
        <v>1</v>
      </c>
      <c r="K57" s="37">
        <v>100</v>
      </c>
      <c r="L57" s="37">
        <v>100</v>
      </c>
      <c r="M57" s="37">
        <v>100</v>
      </c>
      <c r="N57" s="37">
        <v>100</v>
      </c>
    </row>
    <row r="58" spans="1:14" ht="101.25" x14ac:dyDescent="0.2">
      <c r="A58" s="33">
        <v>55</v>
      </c>
      <c r="B58" s="34" t="s">
        <v>40</v>
      </c>
      <c r="C58" s="23" t="s">
        <v>93</v>
      </c>
      <c r="D58" s="35" t="s">
        <v>372</v>
      </c>
      <c r="E58" s="36">
        <v>83686.520000000019</v>
      </c>
      <c r="F58" s="37">
        <v>0</v>
      </c>
      <c r="G58" s="36">
        <v>83686.520000000019</v>
      </c>
      <c r="H58" s="37">
        <v>1</v>
      </c>
      <c r="I58" s="37">
        <v>0</v>
      </c>
      <c r="J58" s="37">
        <v>1</v>
      </c>
      <c r="K58" s="37">
        <v>100</v>
      </c>
      <c r="L58" s="37">
        <v>100</v>
      </c>
      <c r="M58" s="37">
        <v>100</v>
      </c>
      <c r="N58" s="37">
        <v>100</v>
      </c>
    </row>
    <row r="59" spans="1:14" ht="101.25" x14ac:dyDescent="0.2">
      <c r="A59" s="33">
        <v>56</v>
      </c>
      <c r="B59" s="34" t="s">
        <v>40</v>
      </c>
      <c r="C59" s="23" t="s">
        <v>94</v>
      </c>
      <c r="D59" s="35" t="s">
        <v>372</v>
      </c>
      <c r="E59" s="36">
        <v>243445.84999999998</v>
      </c>
      <c r="F59" s="37">
        <v>0</v>
      </c>
      <c r="G59" s="36">
        <v>243445.84999999998</v>
      </c>
      <c r="H59" s="37">
        <v>1</v>
      </c>
      <c r="I59" s="37">
        <v>0</v>
      </c>
      <c r="J59" s="37">
        <v>1</v>
      </c>
      <c r="K59" s="37">
        <v>100</v>
      </c>
      <c r="L59" s="37">
        <v>100</v>
      </c>
      <c r="M59" s="37">
        <v>100</v>
      </c>
      <c r="N59" s="37">
        <v>100</v>
      </c>
    </row>
    <row r="60" spans="1:14" ht="101.25" x14ac:dyDescent="0.2">
      <c r="A60" s="33">
        <v>57</v>
      </c>
      <c r="B60" s="34" t="s">
        <v>40</v>
      </c>
      <c r="C60" s="23" t="s">
        <v>95</v>
      </c>
      <c r="D60" s="35" t="s">
        <v>372</v>
      </c>
      <c r="E60" s="36">
        <v>287067.98</v>
      </c>
      <c r="F60" s="37">
        <v>0</v>
      </c>
      <c r="G60" s="36">
        <v>287067.98</v>
      </c>
      <c r="H60" s="37">
        <v>1</v>
      </c>
      <c r="I60" s="37">
        <v>0</v>
      </c>
      <c r="J60" s="37">
        <v>1</v>
      </c>
      <c r="K60" s="37">
        <v>100</v>
      </c>
      <c r="L60" s="37">
        <v>100</v>
      </c>
      <c r="M60" s="37">
        <v>100</v>
      </c>
      <c r="N60" s="37">
        <v>100</v>
      </c>
    </row>
    <row r="61" spans="1:14" ht="101.25" x14ac:dyDescent="0.2">
      <c r="A61" s="33">
        <v>58</v>
      </c>
      <c r="B61" s="34" t="s">
        <v>40</v>
      </c>
      <c r="C61" s="23" t="s">
        <v>96</v>
      </c>
      <c r="D61" s="35" t="s">
        <v>372</v>
      </c>
      <c r="E61" s="36">
        <v>873650.53</v>
      </c>
      <c r="F61" s="37">
        <v>0</v>
      </c>
      <c r="G61" s="36">
        <v>0</v>
      </c>
      <c r="H61" s="37">
        <v>1</v>
      </c>
      <c r="I61" s="37">
        <v>0</v>
      </c>
      <c r="J61" s="37">
        <v>1</v>
      </c>
      <c r="K61" s="37">
        <v>100</v>
      </c>
      <c r="L61" s="37">
        <v>100</v>
      </c>
      <c r="M61" s="37">
        <v>100</v>
      </c>
      <c r="N61" s="37">
        <v>100</v>
      </c>
    </row>
    <row r="62" spans="1:14" ht="101.25" x14ac:dyDescent="0.2">
      <c r="A62" s="33">
        <v>59</v>
      </c>
      <c r="B62" s="34" t="s">
        <v>40</v>
      </c>
      <c r="C62" s="23" t="s">
        <v>97</v>
      </c>
      <c r="D62" s="35" t="s">
        <v>372</v>
      </c>
      <c r="E62" s="36">
        <v>1050443.42</v>
      </c>
      <c r="F62" s="37">
        <v>0</v>
      </c>
      <c r="G62" s="36">
        <v>1050443.42</v>
      </c>
      <c r="H62" s="37">
        <v>1</v>
      </c>
      <c r="I62" s="37">
        <v>0</v>
      </c>
      <c r="J62" s="37">
        <v>1</v>
      </c>
      <c r="K62" s="37">
        <v>100</v>
      </c>
      <c r="L62" s="37">
        <v>100</v>
      </c>
      <c r="M62" s="37">
        <v>100</v>
      </c>
      <c r="N62" s="37">
        <v>100</v>
      </c>
    </row>
    <row r="63" spans="1:14" ht="101.25" x14ac:dyDescent="0.2">
      <c r="A63" s="33">
        <v>60</v>
      </c>
      <c r="B63" s="34" t="s">
        <v>40</v>
      </c>
      <c r="C63" s="23" t="s">
        <v>98</v>
      </c>
      <c r="D63" s="35" t="s">
        <v>372</v>
      </c>
      <c r="E63" s="36">
        <v>778157.94499999983</v>
      </c>
      <c r="F63" s="37">
        <v>0</v>
      </c>
      <c r="G63" s="36">
        <v>778157.94499999983</v>
      </c>
      <c r="H63" s="37">
        <v>1</v>
      </c>
      <c r="I63" s="37">
        <v>0</v>
      </c>
      <c r="J63" s="37">
        <v>1</v>
      </c>
      <c r="K63" s="37">
        <v>100</v>
      </c>
      <c r="L63" s="37">
        <v>100</v>
      </c>
      <c r="M63" s="37">
        <v>100</v>
      </c>
      <c r="N63" s="37">
        <v>100</v>
      </c>
    </row>
    <row r="64" spans="1:14" ht="101.25" x14ac:dyDescent="0.2">
      <c r="A64" s="33">
        <v>61</v>
      </c>
      <c r="B64" s="34" t="s">
        <v>40</v>
      </c>
      <c r="C64" s="23" t="s">
        <v>99</v>
      </c>
      <c r="D64" s="35" t="s">
        <v>372</v>
      </c>
      <c r="E64" s="36">
        <v>983487.33499999996</v>
      </c>
      <c r="F64" s="37">
        <v>0</v>
      </c>
      <c r="G64" s="36">
        <v>983487.33499999996</v>
      </c>
      <c r="H64" s="37">
        <v>1</v>
      </c>
      <c r="I64" s="37">
        <v>0</v>
      </c>
      <c r="J64" s="37">
        <v>1</v>
      </c>
      <c r="K64" s="37">
        <v>100</v>
      </c>
      <c r="L64" s="37">
        <v>100</v>
      </c>
      <c r="M64" s="37">
        <v>100</v>
      </c>
      <c r="N64" s="37">
        <v>100</v>
      </c>
    </row>
    <row r="65" spans="1:14" ht="101.25" x14ac:dyDescent="0.2">
      <c r="A65" s="33">
        <v>62</v>
      </c>
      <c r="B65" s="34" t="s">
        <v>40</v>
      </c>
      <c r="C65" s="23" t="s">
        <v>100</v>
      </c>
      <c r="D65" s="35" t="s">
        <v>372</v>
      </c>
      <c r="E65" s="36">
        <v>442901.63</v>
      </c>
      <c r="F65" s="37">
        <v>0</v>
      </c>
      <c r="G65" s="36">
        <v>442901.63</v>
      </c>
      <c r="H65" s="37">
        <v>1</v>
      </c>
      <c r="I65" s="37">
        <v>0</v>
      </c>
      <c r="J65" s="37">
        <v>1</v>
      </c>
      <c r="K65" s="37">
        <v>100</v>
      </c>
      <c r="L65" s="37">
        <v>100</v>
      </c>
      <c r="M65" s="37">
        <v>100</v>
      </c>
      <c r="N65" s="37">
        <v>100</v>
      </c>
    </row>
    <row r="66" spans="1:14" ht="101.25" x14ac:dyDescent="0.2">
      <c r="A66" s="33">
        <v>63</v>
      </c>
      <c r="B66" s="34" t="s">
        <v>40</v>
      </c>
      <c r="C66" s="23" t="s">
        <v>101</v>
      </c>
      <c r="D66" s="35" t="s">
        <v>372</v>
      </c>
      <c r="E66" s="36">
        <v>2257166.79</v>
      </c>
      <c r="F66" s="37">
        <v>0</v>
      </c>
      <c r="G66" s="36">
        <v>2257166.79</v>
      </c>
      <c r="H66" s="37">
        <v>1</v>
      </c>
      <c r="I66" s="37">
        <v>0</v>
      </c>
      <c r="J66" s="37">
        <v>1</v>
      </c>
      <c r="K66" s="37">
        <v>100</v>
      </c>
      <c r="L66" s="37">
        <v>100</v>
      </c>
      <c r="M66" s="37">
        <v>100</v>
      </c>
      <c r="N66" s="37">
        <v>100</v>
      </c>
    </row>
    <row r="67" spans="1:14" ht="101.25" x14ac:dyDescent="0.2">
      <c r="A67" s="33">
        <v>64</v>
      </c>
      <c r="B67" s="34" t="s">
        <v>40</v>
      </c>
      <c r="C67" s="23" t="s">
        <v>102</v>
      </c>
      <c r="D67" s="35" t="s">
        <v>372</v>
      </c>
      <c r="E67" s="36">
        <v>32972.549999999988</v>
      </c>
      <c r="F67" s="37">
        <v>0</v>
      </c>
      <c r="G67" s="36">
        <v>32972.549999999988</v>
      </c>
      <c r="H67" s="37">
        <v>1</v>
      </c>
      <c r="I67" s="37">
        <v>0</v>
      </c>
      <c r="J67" s="37">
        <v>1</v>
      </c>
      <c r="K67" s="37">
        <v>100</v>
      </c>
      <c r="L67" s="37">
        <v>100</v>
      </c>
      <c r="M67" s="37">
        <v>100</v>
      </c>
      <c r="N67" s="37">
        <v>100</v>
      </c>
    </row>
    <row r="68" spans="1:14" ht="101.25" x14ac:dyDescent="0.2">
      <c r="A68" s="33">
        <v>65</v>
      </c>
      <c r="B68" s="34" t="s">
        <v>40</v>
      </c>
      <c r="C68" s="23" t="s">
        <v>103</v>
      </c>
      <c r="D68" s="35" t="s">
        <v>372</v>
      </c>
      <c r="E68" s="36">
        <v>682500.02</v>
      </c>
      <c r="F68" s="37">
        <v>0</v>
      </c>
      <c r="G68" s="36">
        <v>682500.02</v>
      </c>
      <c r="H68" s="37">
        <v>1</v>
      </c>
      <c r="I68" s="37">
        <v>0</v>
      </c>
      <c r="J68" s="37">
        <v>1</v>
      </c>
      <c r="K68" s="37">
        <v>100</v>
      </c>
      <c r="L68" s="37">
        <v>100</v>
      </c>
      <c r="M68" s="37">
        <v>100</v>
      </c>
      <c r="N68" s="37">
        <v>100</v>
      </c>
    </row>
    <row r="69" spans="1:14" ht="101.25" x14ac:dyDescent="0.2">
      <c r="A69" s="33">
        <v>66</v>
      </c>
      <c r="B69" s="34" t="s">
        <v>40</v>
      </c>
      <c r="C69" s="23" t="s">
        <v>104</v>
      </c>
      <c r="D69" s="35" t="s">
        <v>372</v>
      </c>
      <c r="E69" s="36">
        <v>0</v>
      </c>
      <c r="F69" s="37">
        <v>0</v>
      </c>
      <c r="G69" s="36">
        <v>0</v>
      </c>
      <c r="H69" s="37">
        <v>1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</row>
    <row r="70" spans="1:14" ht="101.25" x14ac:dyDescent="0.2">
      <c r="A70" s="33">
        <v>67</v>
      </c>
      <c r="B70" s="34" t="s">
        <v>40</v>
      </c>
      <c r="C70" s="23" t="s">
        <v>105</v>
      </c>
      <c r="D70" s="35" t="s">
        <v>372</v>
      </c>
      <c r="E70" s="36">
        <v>1056295.69</v>
      </c>
      <c r="F70" s="37">
        <v>0</v>
      </c>
      <c r="G70" s="36">
        <v>1056295.69</v>
      </c>
      <c r="H70" s="37">
        <v>1</v>
      </c>
      <c r="I70" s="37">
        <v>0</v>
      </c>
      <c r="J70" s="37">
        <v>1</v>
      </c>
      <c r="K70" s="37">
        <v>100</v>
      </c>
      <c r="L70" s="37">
        <v>100</v>
      </c>
      <c r="M70" s="37">
        <v>100</v>
      </c>
      <c r="N70" s="37">
        <v>100</v>
      </c>
    </row>
    <row r="71" spans="1:14" ht="101.25" x14ac:dyDescent="0.2">
      <c r="A71" s="33">
        <v>68</v>
      </c>
      <c r="B71" s="34" t="s">
        <v>40</v>
      </c>
      <c r="C71" s="23" t="s">
        <v>106</v>
      </c>
      <c r="D71" s="35" t="s">
        <v>372</v>
      </c>
      <c r="E71" s="36">
        <v>0</v>
      </c>
      <c r="F71" s="37">
        <v>0</v>
      </c>
      <c r="G71" s="36">
        <v>0</v>
      </c>
      <c r="H71" s="37">
        <v>1</v>
      </c>
      <c r="I71" s="37">
        <v>0</v>
      </c>
      <c r="J71" s="37">
        <v>1</v>
      </c>
      <c r="K71" s="37">
        <v>0</v>
      </c>
      <c r="L71" s="37">
        <v>0</v>
      </c>
      <c r="M71" s="37">
        <v>0</v>
      </c>
      <c r="N71" s="37">
        <v>0</v>
      </c>
    </row>
    <row r="72" spans="1:14" ht="101.25" x14ac:dyDescent="0.2">
      <c r="A72" s="33">
        <v>69</v>
      </c>
      <c r="B72" s="34" t="s">
        <v>40</v>
      </c>
      <c r="C72" s="23" t="s">
        <v>107</v>
      </c>
      <c r="D72" s="35" t="s">
        <v>372</v>
      </c>
      <c r="E72" s="36">
        <v>840922.64000000013</v>
      </c>
      <c r="F72" s="37">
        <v>0</v>
      </c>
      <c r="G72" s="36">
        <v>840922.64000000013</v>
      </c>
      <c r="H72" s="37">
        <v>1</v>
      </c>
      <c r="I72" s="37">
        <v>0</v>
      </c>
      <c r="J72" s="37">
        <v>1</v>
      </c>
      <c r="K72" s="37">
        <v>100</v>
      </c>
      <c r="L72" s="37">
        <v>100</v>
      </c>
      <c r="M72" s="37">
        <v>100</v>
      </c>
      <c r="N72" s="37">
        <v>100</v>
      </c>
    </row>
    <row r="73" spans="1:14" ht="101.25" x14ac:dyDescent="0.2">
      <c r="A73" s="33">
        <v>70</v>
      </c>
      <c r="B73" s="34" t="s">
        <v>40</v>
      </c>
      <c r="C73" s="23" t="s">
        <v>108</v>
      </c>
      <c r="D73" s="35" t="s">
        <v>372</v>
      </c>
      <c r="E73" s="36">
        <v>188999.97999999998</v>
      </c>
      <c r="F73" s="37">
        <v>0</v>
      </c>
      <c r="G73" s="36">
        <v>188999.97999999998</v>
      </c>
      <c r="H73" s="37">
        <v>1</v>
      </c>
      <c r="I73" s="37">
        <v>0</v>
      </c>
      <c r="J73" s="37">
        <v>1</v>
      </c>
      <c r="K73" s="37">
        <v>100</v>
      </c>
      <c r="L73" s="37">
        <v>100</v>
      </c>
      <c r="M73" s="37">
        <v>100</v>
      </c>
      <c r="N73" s="37">
        <v>100</v>
      </c>
    </row>
    <row r="74" spans="1:14" ht="101.25" x14ac:dyDescent="0.2">
      <c r="A74" s="33">
        <v>71</v>
      </c>
      <c r="B74" s="34" t="s">
        <v>40</v>
      </c>
      <c r="C74" s="23" t="s">
        <v>109</v>
      </c>
      <c r="D74" s="35" t="s">
        <v>372</v>
      </c>
      <c r="E74" s="36">
        <v>151370.12000000005</v>
      </c>
      <c r="F74" s="37">
        <v>0</v>
      </c>
      <c r="G74" s="36">
        <v>151370.12000000005</v>
      </c>
      <c r="H74" s="37">
        <v>1</v>
      </c>
      <c r="I74" s="37">
        <v>0</v>
      </c>
      <c r="J74" s="37">
        <v>1</v>
      </c>
      <c r="K74" s="37">
        <v>100</v>
      </c>
      <c r="L74" s="37">
        <v>100</v>
      </c>
      <c r="M74" s="37">
        <v>100</v>
      </c>
      <c r="N74" s="37">
        <v>100</v>
      </c>
    </row>
    <row r="75" spans="1:14" ht="101.25" x14ac:dyDescent="0.2">
      <c r="A75" s="33">
        <v>72</v>
      </c>
      <c r="B75" s="34" t="s">
        <v>40</v>
      </c>
      <c r="C75" s="23" t="s">
        <v>110</v>
      </c>
      <c r="D75" s="35" t="s">
        <v>372</v>
      </c>
      <c r="E75" s="36">
        <v>210.11000000004424</v>
      </c>
      <c r="F75" s="37">
        <v>0</v>
      </c>
      <c r="G75" s="36">
        <v>210.11000000004424</v>
      </c>
      <c r="H75" s="37">
        <v>1</v>
      </c>
      <c r="I75" s="37">
        <v>0</v>
      </c>
      <c r="J75" s="37">
        <v>1</v>
      </c>
      <c r="K75" s="37">
        <v>100</v>
      </c>
      <c r="L75" s="37">
        <v>100</v>
      </c>
      <c r="M75" s="37">
        <v>100</v>
      </c>
      <c r="N75" s="37">
        <v>100</v>
      </c>
    </row>
    <row r="76" spans="1:14" ht="101.25" x14ac:dyDescent="0.2">
      <c r="A76" s="33">
        <v>73</v>
      </c>
      <c r="B76" s="34" t="s">
        <v>40</v>
      </c>
      <c r="C76" s="23" t="s">
        <v>111</v>
      </c>
      <c r="D76" s="35" t="s">
        <v>372</v>
      </c>
      <c r="E76" s="36">
        <v>1718924.956</v>
      </c>
      <c r="F76" s="37">
        <v>0</v>
      </c>
      <c r="G76" s="36">
        <v>1718924.956</v>
      </c>
      <c r="H76" s="37">
        <v>1</v>
      </c>
      <c r="I76" s="37">
        <v>0</v>
      </c>
      <c r="J76" s="37">
        <v>1</v>
      </c>
      <c r="K76" s="37">
        <v>100</v>
      </c>
      <c r="L76" s="37">
        <v>100</v>
      </c>
      <c r="M76" s="37">
        <v>100</v>
      </c>
      <c r="N76" s="37">
        <v>100</v>
      </c>
    </row>
    <row r="77" spans="1:14" ht="101.25" x14ac:dyDescent="0.2">
      <c r="A77" s="33">
        <v>74</v>
      </c>
      <c r="B77" s="34" t="s">
        <v>40</v>
      </c>
      <c r="C77" s="23" t="s">
        <v>112</v>
      </c>
      <c r="D77" s="35" t="s">
        <v>372</v>
      </c>
      <c r="E77" s="36">
        <v>143192.20000000001</v>
      </c>
      <c r="F77" s="37">
        <v>0</v>
      </c>
      <c r="G77" s="36">
        <v>0</v>
      </c>
      <c r="H77" s="37">
        <v>1</v>
      </c>
      <c r="I77" s="37">
        <v>0</v>
      </c>
      <c r="J77" s="37">
        <v>1</v>
      </c>
      <c r="K77" s="37">
        <v>0</v>
      </c>
      <c r="L77" s="37">
        <v>0</v>
      </c>
      <c r="M77" s="37">
        <v>100</v>
      </c>
      <c r="N77" s="37">
        <v>100</v>
      </c>
    </row>
    <row r="78" spans="1:14" ht="101.25" x14ac:dyDescent="0.2">
      <c r="A78" s="33">
        <v>75</v>
      </c>
      <c r="B78" s="34" t="s">
        <v>40</v>
      </c>
      <c r="C78" s="23" t="s">
        <v>113</v>
      </c>
      <c r="D78" s="35" t="s">
        <v>372</v>
      </c>
      <c r="E78" s="36">
        <v>753013.9700000002</v>
      </c>
      <c r="F78" s="37">
        <v>0</v>
      </c>
      <c r="G78" s="36">
        <v>708528.52</v>
      </c>
      <c r="H78" s="37">
        <v>1</v>
      </c>
      <c r="I78" s="37">
        <v>0</v>
      </c>
      <c r="J78" s="37">
        <v>1</v>
      </c>
      <c r="K78" s="37">
        <v>100</v>
      </c>
      <c r="L78" s="37">
        <v>100</v>
      </c>
      <c r="M78" s="37">
        <v>100</v>
      </c>
      <c r="N78" s="37">
        <v>100</v>
      </c>
    </row>
    <row r="79" spans="1:14" ht="101.25" x14ac:dyDescent="0.2">
      <c r="A79" s="33">
        <v>76</v>
      </c>
      <c r="B79" s="34" t="s">
        <v>40</v>
      </c>
      <c r="C79" s="23" t="s">
        <v>113</v>
      </c>
      <c r="D79" s="35" t="s">
        <v>372</v>
      </c>
      <c r="E79" s="36">
        <v>946855.51687499997</v>
      </c>
      <c r="F79" s="37">
        <v>0</v>
      </c>
      <c r="G79" s="36">
        <v>946855.51687499997</v>
      </c>
      <c r="H79" s="37">
        <v>1</v>
      </c>
      <c r="I79" s="37">
        <v>0</v>
      </c>
      <c r="J79" s="37">
        <v>1</v>
      </c>
      <c r="K79" s="37">
        <v>100</v>
      </c>
      <c r="L79" s="37">
        <v>100</v>
      </c>
      <c r="M79" s="37">
        <v>100</v>
      </c>
      <c r="N79" s="37">
        <v>100</v>
      </c>
    </row>
    <row r="80" spans="1:14" ht="101.25" x14ac:dyDescent="0.2">
      <c r="A80" s="33">
        <v>77</v>
      </c>
      <c r="B80" s="34" t="s">
        <v>40</v>
      </c>
      <c r="C80" s="23" t="s">
        <v>114</v>
      </c>
      <c r="D80" s="35" t="s">
        <v>372</v>
      </c>
      <c r="E80" s="36">
        <v>1650000</v>
      </c>
      <c r="F80" s="37">
        <v>0</v>
      </c>
      <c r="G80" s="36">
        <v>1076624.02</v>
      </c>
      <c r="H80" s="37">
        <v>1</v>
      </c>
      <c r="I80" s="37">
        <v>0</v>
      </c>
      <c r="J80" s="37">
        <v>1</v>
      </c>
      <c r="K80" s="37">
        <v>100</v>
      </c>
      <c r="L80" s="37">
        <v>100</v>
      </c>
      <c r="M80" s="37">
        <v>100</v>
      </c>
      <c r="N80" s="37">
        <v>100</v>
      </c>
    </row>
    <row r="81" spans="1:14" ht="101.25" x14ac:dyDescent="0.2">
      <c r="A81" s="33">
        <v>78</v>
      </c>
      <c r="B81" s="34" t="s">
        <v>40</v>
      </c>
      <c r="C81" s="23" t="s">
        <v>115</v>
      </c>
      <c r="D81" s="35" t="s">
        <v>372</v>
      </c>
      <c r="E81" s="36">
        <v>270077.48</v>
      </c>
      <c r="F81" s="37">
        <v>0</v>
      </c>
      <c r="G81" s="36">
        <v>270077.48</v>
      </c>
      <c r="H81" s="37">
        <v>1</v>
      </c>
      <c r="I81" s="37">
        <v>0</v>
      </c>
      <c r="J81" s="37">
        <v>1</v>
      </c>
      <c r="K81" s="37">
        <v>100</v>
      </c>
      <c r="L81" s="37">
        <v>100</v>
      </c>
      <c r="M81" s="37">
        <v>100</v>
      </c>
      <c r="N81" s="37">
        <v>100</v>
      </c>
    </row>
    <row r="82" spans="1:14" ht="101.25" x14ac:dyDescent="0.2">
      <c r="A82" s="33">
        <v>79</v>
      </c>
      <c r="B82" s="34" t="s">
        <v>40</v>
      </c>
      <c r="C82" s="23" t="s">
        <v>115</v>
      </c>
      <c r="D82" s="35" t="s">
        <v>372</v>
      </c>
      <c r="E82" s="36">
        <v>389158.36238423618</v>
      </c>
      <c r="F82" s="37">
        <v>0</v>
      </c>
      <c r="G82" s="36">
        <v>389158.36238423618</v>
      </c>
      <c r="H82" s="37">
        <v>1</v>
      </c>
      <c r="I82" s="37">
        <v>0</v>
      </c>
      <c r="J82" s="37">
        <v>1</v>
      </c>
      <c r="K82" s="37">
        <v>100</v>
      </c>
      <c r="L82" s="37">
        <v>100</v>
      </c>
      <c r="M82" s="37">
        <v>100</v>
      </c>
      <c r="N82" s="37">
        <v>100</v>
      </c>
    </row>
    <row r="83" spans="1:14" ht="101.25" x14ac:dyDescent="0.2">
      <c r="A83" s="33">
        <v>80</v>
      </c>
      <c r="B83" s="34" t="s">
        <v>40</v>
      </c>
      <c r="C83" s="23" t="s">
        <v>116</v>
      </c>
      <c r="D83" s="35" t="s">
        <v>372</v>
      </c>
      <c r="E83" s="36">
        <v>233188.9344</v>
      </c>
      <c r="F83" s="37">
        <v>0</v>
      </c>
      <c r="G83" s="36">
        <v>233188.9344</v>
      </c>
      <c r="H83" s="37">
        <v>1</v>
      </c>
      <c r="I83" s="37">
        <v>0</v>
      </c>
      <c r="J83" s="37">
        <v>1</v>
      </c>
      <c r="K83" s="37">
        <v>100</v>
      </c>
      <c r="L83" s="37">
        <v>100</v>
      </c>
      <c r="M83" s="37">
        <v>100</v>
      </c>
      <c r="N83" s="37">
        <v>100</v>
      </c>
    </row>
    <row r="84" spans="1:14" ht="101.25" x14ac:dyDescent="0.2">
      <c r="A84" s="33">
        <v>81</v>
      </c>
      <c r="B84" s="34" t="s">
        <v>40</v>
      </c>
      <c r="C84" s="23" t="s">
        <v>117</v>
      </c>
      <c r="D84" s="35" t="s">
        <v>372</v>
      </c>
      <c r="E84" s="36">
        <v>0</v>
      </c>
      <c r="F84" s="37">
        <v>0</v>
      </c>
      <c r="G84" s="36">
        <v>0</v>
      </c>
      <c r="H84" s="37">
        <v>1</v>
      </c>
      <c r="I84" s="37">
        <v>0</v>
      </c>
      <c r="J84" s="37">
        <v>1</v>
      </c>
      <c r="K84" s="37">
        <v>100</v>
      </c>
      <c r="L84" s="37">
        <v>100</v>
      </c>
      <c r="M84" s="37">
        <v>100</v>
      </c>
      <c r="N84" s="37">
        <v>100</v>
      </c>
    </row>
    <row r="85" spans="1:14" ht="101.25" x14ac:dyDescent="0.2">
      <c r="A85" s="33">
        <v>82</v>
      </c>
      <c r="B85" s="34" t="s">
        <v>40</v>
      </c>
      <c r="C85" s="23" t="s">
        <v>118</v>
      </c>
      <c r="D85" s="35" t="s">
        <v>372</v>
      </c>
      <c r="E85" s="36">
        <v>1676793.362</v>
      </c>
      <c r="F85" s="37">
        <v>0</v>
      </c>
      <c r="G85" s="36">
        <v>1676793.362</v>
      </c>
      <c r="H85" s="37">
        <v>1</v>
      </c>
      <c r="I85" s="37">
        <v>0</v>
      </c>
      <c r="J85" s="37">
        <v>1</v>
      </c>
      <c r="K85" s="37">
        <v>100</v>
      </c>
      <c r="L85" s="37">
        <v>100</v>
      </c>
      <c r="M85" s="37">
        <v>100</v>
      </c>
      <c r="N85" s="37">
        <v>100</v>
      </c>
    </row>
    <row r="86" spans="1:14" ht="101.25" x14ac:dyDescent="0.2">
      <c r="A86" s="33">
        <v>83</v>
      </c>
      <c r="B86" s="34" t="s">
        <v>40</v>
      </c>
      <c r="C86" s="23" t="s">
        <v>119</v>
      </c>
      <c r="D86" s="35" t="s">
        <v>372</v>
      </c>
      <c r="E86" s="36">
        <v>1513309.38</v>
      </c>
      <c r="F86" s="37">
        <v>0</v>
      </c>
      <c r="G86" s="36">
        <v>1513309.38</v>
      </c>
      <c r="H86" s="37">
        <v>1</v>
      </c>
      <c r="I86" s="37">
        <v>0</v>
      </c>
      <c r="J86" s="37">
        <v>1</v>
      </c>
      <c r="K86" s="37">
        <v>100</v>
      </c>
      <c r="L86" s="37">
        <v>100</v>
      </c>
      <c r="M86" s="37">
        <v>100</v>
      </c>
      <c r="N86" s="37">
        <v>100</v>
      </c>
    </row>
    <row r="87" spans="1:14" ht="101.25" x14ac:dyDescent="0.2">
      <c r="A87" s="33">
        <v>84</v>
      </c>
      <c r="B87" s="34" t="s">
        <v>40</v>
      </c>
      <c r="C87" s="23" t="s">
        <v>120</v>
      </c>
      <c r="D87" s="35" t="s">
        <v>372</v>
      </c>
      <c r="E87" s="36">
        <v>682211.49000000011</v>
      </c>
      <c r="F87" s="37">
        <v>0</v>
      </c>
      <c r="G87" s="36">
        <v>682211.49000000011</v>
      </c>
      <c r="H87" s="37">
        <v>1</v>
      </c>
      <c r="I87" s="37">
        <v>0</v>
      </c>
      <c r="J87" s="37">
        <v>1</v>
      </c>
      <c r="K87" s="37">
        <v>100</v>
      </c>
      <c r="L87" s="37">
        <v>100</v>
      </c>
      <c r="M87" s="37">
        <v>100</v>
      </c>
      <c r="N87" s="37">
        <v>100</v>
      </c>
    </row>
    <row r="88" spans="1:14" ht="101.25" x14ac:dyDescent="0.2">
      <c r="A88" s="33">
        <v>85</v>
      </c>
      <c r="B88" s="34" t="s">
        <v>40</v>
      </c>
      <c r="C88" s="23" t="s">
        <v>121</v>
      </c>
      <c r="D88" s="35" t="s">
        <v>372</v>
      </c>
      <c r="E88" s="36">
        <v>1406263.2000000002</v>
      </c>
      <c r="F88" s="37">
        <v>0</v>
      </c>
      <c r="G88" s="36">
        <v>1251574</v>
      </c>
      <c r="H88" s="37">
        <v>1</v>
      </c>
      <c r="I88" s="37">
        <v>0</v>
      </c>
      <c r="J88" s="38">
        <v>1</v>
      </c>
      <c r="K88" s="38">
        <v>89.38</v>
      </c>
      <c r="L88" s="38">
        <v>89.38</v>
      </c>
      <c r="M88" s="38">
        <v>90.26</v>
      </c>
      <c r="N88" s="38">
        <v>90.26</v>
      </c>
    </row>
    <row r="89" spans="1:14" ht="101.25" x14ac:dyDescent="0.2">
      <c r="A89" s="33">
        <v>86</v>
      </c>
      <c r="B89" s="34" t="s">
        <v>40</v>
      </c>
      <c r="C89" s="23" t="s">
        <v>121</v>
      </c>
      <c r="D89" s="35" t="s">
        <v>372</v>
      </c>
      <c r="E89" s="36">
        <v>446855.51687499997</v>
      </c>
      <c r="F89" s="37">
        <v>0</v>
      </c>
      <c r="G89" s="36">
        <v>446855.51687499997</v>
      </c>
      <c r="H89" s="37">
        <v>1</v>
      </c>
      <c r="I89" s="37">
        <v>0</v>
      </c>
      <c r="J89" s="38">
        <v>1</v>
      </c>
      <c r="K89" s="38">
        <v>100</v>
      </c>
      <c r="L89" s="38">
        <v>100</v>
      </c>
      <c r="M89" s="38">
        <v>100</v>
      </c>
      <c r="N89" s="38">
        <v>100</v>
      </c>
    </row>
    <row r="90" spans="1:14" ht="101.25" x14ac:dyDescent="0.2">
      <c r="A90" s="33">
        <v>87</v>
      </c>
      <c r="B90" s="34" t="s">
        <v>40</v>
      </c>
      <c r="C90" s="23" t="s">
        <v>122</v>
      </c>
      <c r="D90" s="35" t="s">
        <v>372</v>
      </c>
      <c r="E90" s="36">
        <v>914914.35999999987</v>
      </c>
      <c r="F90" s="37">
        <v>0</v>
      </c>
      <c r="G90" s="36">
        <v>914914.35999999987</v>
      </c>
      <c r="H90" s="37">
        <v>1</v>
      </c>
      <c r="I90" s="37">
        <v>0</v>
      </c>
      <c r="J90" s="37">
        <v>1</v>
      </c>
      <c r="K90" s="37">
        <v>100</v>
      </c>
      <c r="L90" s="37">
        <v>100</v>
      </c>
      <c r="M90" s="37">
        <v>100</v>
      </c>
      <c r="N90" s="37">
        <v>100</v>
      </c>
    </row>
    <row r="91" spans="1:14" ht="101.25" x14ac:dyDescent="0.2">
      <c r="A91" s="33">
        <v>88</v>
      </c>
      <c r="B91" s="34" t="s">
        <v>40</v>
      </c>
      <c r="C91" s="23" t="s">
        <v>122</v>
      </c>
      <c r="D91" s="35" t="s">
        <v>372</v>
      </c>
      <c r="E91" s="36">
        <v>719070.63951521891</v>
      </c>
      <c r="F91" s="37">
        <v>0</v>
      </c>
      <c r="G91" s="36">
        <v>719070.63951521891</v>
      </c>
      <c r="H91" s="37">
        <v>1</v>
      </c>
      <c r="I91" s="37">
        <v>0</v>
      </c>
      <c r="J91" s="37">
        <v>1</v>
      </c>
      <c r="K91" s="37">
        <v>100</v>
      </c>
      <c r="L91" s="37">
        <v>100</v>
      </c>
      <c r="M91" s="37">
        <v>100</v>
      </c>
      <c r="N91" s="37">
        <v>100</v>
      </c>
    </row>
    <row r="92" spans="1:14" ht="101.25" x14ac:dyDescent="0.2">
      <c r="A92" s="33">
        <v>89</v>
      </c>
      <c r="B92" s="34" t="s">
        <v>40</v>
      </c>
      <c r="C92" s="23" t="s">
        <v>123</v>
      </c>
      <c r="D92" s="35" t="s">
        <v>372</v>
      </c>
      <c r="E92" s="36">
        <v>7122864</v>
      </c>
      <c r="F92" s="37">
        <v>0</v>
      </c>
      <c r="G92" s="36">
        <v>7122864</v>
      </c>
      <c r="H92" s="37">
        <v>1</v>
      </c>
      <c r="I92" s="37">
        <v>0</v>
      </c>
      <c r="J92" s="37">
        <v>1</v>
      </c>
      <c r="K92" s="37">
        <v>100</v>
      </c>
      <c r="L92" s="37">
        <v>100</v>
      </c>
      <c r="M92" s="37">
        <v>100</v>
      </c>
      <c r="N92" s="37">
        <v>100</v>
      </c>
    </row>
    <row r="93" spans="1:14" ht="101.25" x14ac:dyDescent="0.2">
      <c r="A93" s="33">
        <v>90</v>
      </c>
      <c r="B93" s="34" t="s">
        <v>40</v>
      </c>
      <c r="C93" s="23" t="s">
        <v>123</v>
      </c>
      <c r="D93" s="35" t="s">
        <v>372</v>
      </c>
      <c r="E93" s="36">
        <v>678442.24</v>
      </c>
      <c r="F93" s="37">
        <v>0</v>
      </c>
      <c r="G93" s="36">
        <v>678442.24</v>
      </c>
      <c r="H93" s="37">
        <v>1</v>
      </c>
      <c r="I93" s="37">
        <v>0</v>
      </c>
      <c r="J93" s="37">
        <v>1</v>
      </c>
      <c r="K93" s="37">
        <v>100</v>
      </c>
      <c r="L93" s="37">
        <v>100</v>
      </c>
      <c r="M93" s="37">
        <v>100</v>
      </c>
      <c r="N93" s="37">
        <v>100</v>
      </c>
    </row>
    <row r="94" spans="1:14" ht="101.25" x14ac:dyDescent="0.2">
      <c r="A94" s="33">
        <v>91</v>
      </c>
      <c r="B94" s="34" t="s">
        <v>40</v>
      </c>
      <c r="C94" s="23" t="s">
        <v>123</v>
      </c>
      <c r="D94" s="35" t="s">
        <v>372</v>
      </c>
      <c r="E94" s="36">
        <v>162928.95999999999</v>
      </c>
      <c r="F94" s="37">
        <v>0</v>
      </c>
      <c r="G94" s="36">
        <v>162928.95999999999</v>
      </c>
      <c r="H94" s="37">
        <v>1</v>
      </c>
      <c r="I94" s="37">
        <v>0</v>
      </c>
      <c r="J94" s="37">
        <v>1</v>
      </c>
      <c r="K94" s="37">
        <v>100</v>
      </c>
      <c r="L94" s="37">
        <v>100</v>
      </c>
      <c r="M94" s="37">
        <v>100</v>
      </c>
      <c r="N94" s="37">
        <v>100</v>
      </c>
    </row>
    <row r="95" spans="1:14" ht="101.25" x14ac:dyDescent="0.2">
      <c r="A95" s="33">
        <v>92</v>
      </c>
      <c r="B95" s="34" t="s">
        <v>40</v>
      </c>
      <c r="C95" s="23" t="s">
        <v>123</v>
      </c>
      <c r="D95" s="35" t="s">
        <v>372</v>
      </c>
      <c r="E95" s="36">
        <v>30160</v>
      </c>
      <c r="F95" s="37">
        <v>0</v>
      </c>
      <c r="G95" s="36">
        <v>30160</v>
      </c>
      <c r="H95" s="37">
        <v>1</v>
      </c>
      <c r="I95" s="37">
        <v>0</v>
      </c>
      <c r="J95" s="37">
        <v>1</v>
      </c>
      <c r="K95" s="37">
        <v>100</v>
      </c>
      <c r="L95" s="37">
        <v>100</v>
      </c>
      <c r="M95" s="37">
        <v>100</v>
      </c>
      <c r="N95" s="37">
        <v>100</v>
      </c>
    </row>
    <row r="96" spans="1:14" ht="101.25" x14ac:dyDescent="0.2">
      <c r="A96" s="33">
        <v>93</v>
      </c>
      <c r="B96" s="34" t="s">
        <v>40</v>
      </c>
      <c r="C96" s="23" t="s">
        <v>124</v>
      </c>
      <c r="D96" s="35" t="s">
        <v>372</v>
      </c>
      <c r="E96" s="36">
        <v>4000000</v>
      </c>
      <c r="F96" s="37">
        <v>0</v>
      </c>
      <c r="G96" s="36">
        <v>4000000</v>
      </c>
      <c r="H96" s="37">
        <v>1</v>
      </c>
      <c r="I96" s="37">
        <v>0</v>
      </c>
      <c r="J96" s="37">
        <v>1</v>
      </c>
      <c r="K96" s="37">
        <v>100</v>
      </c>
      <c r="L96" s="37">
        <v>100</v>
      </c>
      <c r="M96" s="37">
        <v>100</v>
      </c>
      <c r="N96" s="37">
        <v>100</v>
      </c>
    </row>
    <row r="97" spans="1:14" ht="101.25" x14ac:dyDescent="0.2">
      <c r="A97" s="33">
        <v>94</v>
      </c>
      <c r="B97" s="34" t="s">
        <v>40</v>
      </c>
      <c r="C97" s="23" t="s">
        <v>125</v>
      </c>
      <c r="D97" s="35" t="s">
        <v>372</v>
      </c>
      <c r="E97" s="36">
        <v>723.48999999999069</v>
      </c>
      <c r="F97" s="37">
        <v>0</v>
      </c>
      <c r="G97" s="36">
        <v>723.48999999999069</v>
      </c>
      <c r="H97" s="37">
        <v>1</v>
      </c>
      <c r="I97" s="37">
        <v>0</v>
      </c>
      <c r="J97" s="37">
        <v>1</v>
      </c>
      <c r="K97" s="37">
        <v>100</v>
      </c>
      <c r="L97" s="37">
        <v>100</v>
      </c>
      <c r="M97" s="37">
        <v>100</v>
      </c>
      <c r="N97" s="37">
        <v>100</v>
      </c>
    </row>
    <row r="98" spans="1:14" ht="101.25" x14ac:dyDescent="0.2">
      <c r="A98" s="33">
        <v>95</v>
      </c>
      <c r="B98" s="34" t="s">
        <v>40</v>
      </c>
      <c r="C98" s="23" t="s">
        <v>126</v>
      </c>
      <c r="D98" s="35" t="s">
        <v>372</v>
      </c>
      <c r="E98" s="36">
        <v>250000</v>
      </c>
      <c r="F98" s="37">
        <v>0</v>
      </c>
      <c r="G98" s="36">
        <v>250000</v>
      </c>
      <c r="H98" s="37">
        <v>1</v>
      </c>
      <c r="I98" s="37">
        <v>0</v>
      </c>
      <c r="J98" s="37">
        <v>1</v>
      </c>
      <c r="K98" s="37">
        <v>100</v>
      </c>
      <c r="L98" s="37">
        <v>100</v>
      </c>
      <c r="M98" s="37">
        <v>100</v>
      </c>
      <c r="N98" s="37">
        <v>100</v>
      </c>
    </row>
    <row r="99" spans="1:14" ht="101.25" x14ac:dyDescent="0.2">
      <c r="A99" s="33">
        <v>96</v>
      </c>
      <c r="B99" s="34" t="s">
        <v>40</v>
      </c>
      <c r="C99" s="23" t="s">
        <v>127</v>
      </c>
      <c r="D99" s="35" t="s">
        <v>372</v>
      </c>
      <c r="E99" s="36">
        <v>500000</v>
      </c>
      <c r="F99" s="37">
        <v>0</v>
      </c>
      <c r="G99" s="36">
        <v>500000</v>
      </c>
      <c r="H99" s="37">
        <v>1</v>
      </c>
      <c r="I99" s="37">
        <v>0</v>
      </c>
      <c r="J99" s="37">
        <v>1</v>
      </c>
      <c r="K99" s="37">
        <v>100</v>
      </c>
      <c r="L99" s="37">
        <v>100</v>
      </c>
      <c r="M99" s="37">
        <v>100</v>
      </c>
      <c r="N99" s="37">
        <v>100</v>
      </c>
    </row>
    <row r="100" spans="1:14" ht="101.25" x14ac:dyDescent="0.2">
      <c r="A100" s="33">
        <v>97</v>
      </c>
      <c r="B100" s="34" t="s">
        <v>40</v>
      </c>
      <c r="C100" s="23" t="s">
        <v>128</v>
      </c>
      <c r="D100" s="35" t="s">
        <v>372</v>
      </c>
      <c r="E100" s="36">
        <v>1000000</v>
      </c>
      <c r="F100" s="37">
        <v>0</v>
      </c>
      <c r="G100" s="36">
        <v>1000000</v>
      </c>
      <c r="H100" s="37">
        <v>1</v>
      </c>
      <c r="I100" s="37">
        <v>0</v>
      </c>
      <c r="J100" s="37">
        <v>1</v>
      </c>
      <c r="K100" s="37">
        <v>100</v>
      </c>
      <c r="L100" s="37">
        <v>100</v>
      </c>
      <c r="M100" s="37">
        <v>100</v>
      </c>
      <c r="N100" s="37">
        <v>100</v>
      </c>
    </row>
    <row r="101" spans="1:14" ht="101.25" x14ac:dyDescent="0.2">
      <c r="A101" s="33">
        <v>98</v>
      </c>
      <c r="B101" s="34" t="s">
        <v>40</v>
      </c>
      <c r="C101" s="23" t="s">
        <v>129</v>
      </c>
      <c r="D101" s="35" t="s">
        <v>372</v>
      </c>
      <c r="E101" s="36">
        <v>100000</v>
      </c>
      <c r="F101" s="37">
        <v>0</v>
      </c>
      <c r="G101" s="36">
        <v>100000</v>
      </c>
      <c r="H101" s="37">
        <v>1</v>
      </c>
      <c r="I101" s="37">
        <v>0</v>
      </c>
      <c r="J101" s="37">
        <v>1</v>
      </c>
      <c r="K101" s="37">
        <v>100</v>
      </c>
      <c r="L101" s="37">
        <v>100</v>
      </c>
      <c r="M101" s="37">
        <v>100</v>
      </c>
      <c r="N101" s="37">
        <v>100</v>
      </c>
    </row>
    <row r="102" spans="1:14" ht="101.25" x14ac:dyDescent="0.2">
      <c r="A102" s="33">
        <v>99</v>
      </c>
      <c r="B102" s="34" t="s">
        <v>40</v>
      </c>
      <c r="C102" s="23" t="s">
        <v>130</v>
      </c>
      <c r="D102" s="35" t="s">
        <v>372</v>
      </c>
      <c r="E102" s="36">
        <v>170000</v>
      </c>
      <c r="F102" s="37">
        <v>0</v>
      </c>
      <c r="G102" s="36">
        <v>0</v>
      </c>
      <c r="H102" s="37">
        <v>1</v>
      </c>
      <c r="I102" s="37">
        <v>0</v>
      </c>
      <c r="J102" s="37">
        <v>0</v>
      </c>
      <c r="K102" s="37">
        <v>0</v>
      </c>
      <c r="L102" s="37">
        <v>0</v>
      </c>
      <c r="M102" s="37">
        <v>100</v>
      </c>
      <c r="N102" s="37">
        <v>100</v>
      </c>
    </row>
    <row r="103" spans="1:14" ht="101.25" x14ac:dyDescent="0.2">
      <c r="A103" s="33">
        <v>100</v>
      </c>
      <c r="B103" s="34" t="s">
        <v>40</v>
      </c>
      <c r="C103" s="23" t="s">
        <v>131</v>
      </c>
      <c r="D103" s="35" t="s">
        <v>372</v>
      </c>
      <c r="E103" s="36">
        <v>100000</v>
      </c>
      <c r="F103" s="37">
        <v>0</v>
      </c>
      <c r="G103" s="36">
        <v>0</v>
      </c>
      <c r="H103" s="37">
        <v>1</v>
      </c>
      <c r="I103" s="37">
        <v>0</v>
      </c>
      <c r="J103" s="37">
        <v>1</v>
      </c>
      <c r="K103" s="37">
        <v>100</v>
      </c>
      <c r="L103" s="37">
        <v>100</v>
      </c>
      <c r="M103" s="37">
        <v>100</v>
      </c>
      <c r="N103" s="37">
        <v>100</v>
      </c>
    </row>
    <row r="104" spans="1:14" ht="101.25" x14ac:dyDescent="0.2">
      <c r="A104" s="33">
        <v>101</v>
      </c>
      <c r="B104" s="34" t="s">
        <v>40</v>
      </c>
      <c r="C104" s="23" t="s">
        <v>132</v>
      </c>
      <c r="D104" s="35" t="s">
        <v>372</v>
      </c>
      <c r="E104" s="36">
        <v>164740.41000000003</v>
      </c>
      <c r="F104" s="37">
        <v>0</v>
      </c>
      <c r="G104" s="36">
        <v>0</v>
      </c>
      <c r="H104" s="37">
        <v>1</v>
      </c>
      <c r="I104" s="37">
        <v>0</v>
      </c>
      <c r="J104" s="37"/>
      <c r="K104" s="37"/>
      <c r="L104" s="37"/>
      <c r="M104" s="37"/>
      <c r="N104" s="37"/>
    </row>
    <row r="105" spans="1:14" ht="101.25" x14ac:dyDescent="0.2">
      <c r="A105" s="33">
        <v>102</v>
      </c>
      <c r="B105" s="34" t="s">
        <v>40</v>
      </c>
      <c r="C105" s="23" t="s">
        <v>133</v>
      </c>
      <c r="D105" s="35" t="s">
        <v>372</v>
      </c>
      <c r="E105" s="36">
        <v>130000</v>
      </c>
      <c r="F105" s="37">
        <v>0</v>
      </c>
      <c r="G105" s="36">
        <v>130000</v>
      </c>
      <c r="H105" s="37">
        <v>1</v>
      </c>
      <c r="I105" s="37">
        <v>0</v>
      </c>
      <c r="J105" s="37">
        <v>1</v>
      </c>
      <c r="K105" s="37">
        <v>100</v>
      </c>
      <c r="L105" s="37">
        <v>100</v>
      </c>
      <c r="M105" s="37">
        <v>100</v>
      </c>
      <c r="N105" s="37">
        <v>100</v>
      </c>
    </row>
    <row r="106" spans="1:14" ht="101.25" x14ac:dyDescent="0.2">
      <c r="A106" s="33">
        <v>103</v>
      </c>
      <c r="B106" s="34" t="s">
        <v>40</v>
      </c>
      <c r="C106" s="23" t="s">
        <v>134</v>
      </c>
      <c r="D106" s="35" t="s">
        <v>372</v>
      </c>
      <c r="E106" s="36">
        <v>210000</v>
      </c>
      <c r="F106" s="37">
        <v>0</v>
      </c>
      <c r="G106" s="36">
        <v>0</v>
      </c>
      <c r="H106" s="37">
        <v>1</v>
      </c>
      <c r="I106" s="37">
        <v>0</v>
      </c>
      <c r="J106" s="37">
        <v>0</v>
      </c>
      <c r="K106" s="37">
        <v>0</v>
      </c>
      <c r="L106" s="37">
        <v>0</v>
      </c>
      <c r="M106" s="37">
        <v>100</v>
      </c>
      <c r="N106" s="37">
        <v>100</v>
      </c>
    </row>
    <row r="107" spans="1:14" ht="101.25" x14ac:dyDescent="0.2">
      <c r="A107" s="33">
        <v>104</v>
      </c>
      <c r="B107" s="34" t="s">
        <v>40</v>
      </c>
      <c r="C107" s="23" t="s">
        <v>135</v>
      </c>
      <c r="D107" s="35" t="s">
        <v>372</v>
      </c>
      <c r="E107" s="36">
        <v>120000</v>
      </c>
      <c r="F107" s="37">
        <v>0</v>
      </c>
      <c r="G107" s="36">
        <v>120000</v>
      </c>
      <c r="H107" s="37">
        <v>1</v>
      </c>
      <c r="I107" s="37">
        <v>0</v>
      </c>
      <c r="J107" s="37">
        <v>1</v>
      </c>
      <c r="K107" s="37">
        <v>100</v>
      </c>
      <c r="L107" s="37">
        <v>100</v>
      </c>
      <c r="M107" s="37">
        <v>100</v>
      </c>
      <c r="N107" s="37">
        <v>100</v>
      </c>
    </row>
    <row r="108" spans="1:14" ht="101.25" x14ac:dyDescent="0.2">
      <c r="A108" s="33">
        <v>105</v>
      </c>
      <c r="B108" s="34" t="s">
        <v>40</v>
      </c>
      <c r="C108" s="23" t="s">
        <v>136</v>
      </c>
      <c r="D108" s="35" t="s">
        <v>372</v>
      </c>
      <c r="E108" s="36">
        <v>800000</v>
      </c>
      <c r="F108" s="37">
        <v>0</v>
      </c>
      <c r="G108" s="36">
        <v>0</v>
      </c>
      <c r="H108" s="37">
        <v>1</v>
      </c>
      <c r="I108" s="37">
        <v>0</v>
      </c>
      <c r="J108" s="37"/>
      <c r="K108" s="37"/>
      <c r="L108" s="37"/>
      <c r="M108" s="37"/>
      <c r="N108" s="37"/>
    </row>
    <row r="109" spans="1:14" ht="101.25" x14ac:dyDescent="0.2">
      <c r="A109" s="33">
        <v>106</v>
      </c>
      <c r="B109" s="34" t="s">
        <v>40</v>
      </c>
      <c r="C109" s="23" t="s">
        <v>137</v>
      </c>
      <c r="D109" s="35" t="s">
        <v>372</v>
      </c>
      <c r="E109" s="36">
        <v>100000</v>
      </c>
      <c r="F109" s="37">
        <v>0</v>
      </c>
      <c r="G109" s="36">
        <v>100000</v>
      </c>
      <c r="H109" s="37">
        <v>1</v>
      </c>
      <c r="I109" s="37">
        <v>0</v>
      </c>
      <c r="J109" s="37">
        <v>1</v>
      </c>
      <c r="K109" s="37">
        <v>100</v>
      </c>
      <c r="L109" s="37">
        <v>100</v>
      </c>
      <c r="M109" s="37">
        <v>100</v>
      </c>
      <c r="N109" s="37">
        <v>100</v>
      </c>
    </row>
    <row r="110" spans="1:14" ht="101.25" x14ac:dyDescent="0.2">
      <c r="A110" s="33">
        <v>107</v>
      </c>
      <c r="B110" s="34" t="s">
        <v>40</v>
      </c>
      <c r="C110" s="23" t="s">
        <v>138</v>
      </c>
      <c r="D110" s="35" t="s">
        <v>372</v>
      </c>
      <c r="E110" s="36">
        <v>1500000</v>
      </c>
      <c r="F110" s="37">
        <v>0</v>
      </c>
      <c r="G110" s="36">
        <v>0</v>
      </c>
      <c r="H110" s="37">
        <v>1</v>
      </c>
      <c r="I110" s="37">
        <v>0</v>
      </c>
      <c r="J110" s="37">
        <v>1</v>
      </c>
      <c r="K110" s="37">
        <v>100</v>
      </c>
      <c r="L110" s="37">
        <v>100</v>
      </c>
      <c r="M110" s="37">
        <v>100</v>
      </c>
      <c r="N110" s="37">
        <v>100</v>
      </c>
    </row>
    <row r="111" spans="1:14" ht="101.25" x14ac:dyDescent="0.2">
      <c r="A111" s="33">
        <v>108</v>
      </c>
      <c r="B111" s="34" t="s">
        <v>40</v>
      </c>
      <c r="C111" s="23" t="s">
        <v>139</v>
      </c>
      <c r="D111" s="35" t="s">
        <v>372</v>
      </c>
      <c r="E111" s="36">
        <v>1314066.3</v>
      </c>
      <c r="F111" s="37">
        <v>0</v>
      </c>
      <c r="G111" s="36">
        <v>1314066.3</v>
      </c>
      <c r="H111" s="37">
        <v>1</v>
      </c>
      <c r="I111" s="37">
        <v>0</v>
      </c>
      <c r="J111" s="37">
        <v>1</v>
      </c>
      <c r="K111" s="37">
        <v>100</v>
      </c>
      <c r="L111" s="37">
        <v>100</v>
      </c>
      <c r="M111" s="37">
        <v>100</v>
      </c>
      <c r="N111" s="37">
        <v>100</v>
      </c>
    </row>
    <row r="112" spans="1:14" ht="101.25" x14ac:dyDescent="0.2">
      <c r="A112" s="33">
        <v>109</v>
      </c>
      <c r="B112" s="34" t="s">
        <v>40</v>
      </c>
      <c r="C112" s="23" t="s">
        <v>140</v>
      </c>
      <c r="D112" s="35" t="s">
        <v>372</v>
      </c>
      <c r="E112" s="36">
        <v>1000000</v>
      </c>
      <c r="F112" s="37">
        <v>0</v>
      </c>
      <c r="G112" s="36">
        <v>1000000</v>
      </c>
      <c r="H112" s="37">
        <v>1</v>
      </c>
      <c r="I112" s="37">
        <v>0</v>
      </c>
      <c r="J112" s="37">
        <v>1</v>
      </c>
      <c r="K112" s="37">
        <v>100</v>
      </c>
      <c r="L112" s="37">
        <v>100</v>
      </c>
      <c r="M112" s="37">
        <v>100</v>
      </c>
      <c r="N112" s="37">
        <v>100</v>
      </c>
    </row>
    <row r="113" spans="1:14" ht="101.25" x14ac:dyDescent="0.2">
      <c r="A113" s="33">
        <v>110</v>
      </c>
      <c r="B113" s="34" t="s">
        <v>40</v>
      </c>
      <c r="C113" s="23" t="s">
        <v>141</v>
      </c>
      <c r="D113" s="35" t="s">
        <v>372</v>
      </c>
      <c r="E113" s="36">
        <v>500000</v>
      </c>
      <c r="F113" s="37">
        <v>0</v>
      </c>
      <c r="G113" s="36">
        <v>0</v>
      </c>
      <c r="H113" s="37">
        <v>1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</row>
    <row r="114" spans="1:14" ht="101.25" x14ac:dyDescent="0.2">
      <c r="A114" s="33">
        <v>111</v>
      </c>
      <c r="B114" s="34" t="s">
        <v>40</v>
      </c>
      <c r="C114" s="23" t="s">
        <v>142</v>
      </c>
      <c r="D114" s="35" t="s">
        <v>372</v>
      </c>
      <c r="E114" s="36">
        <v>1000000</v>
      </c>
      <c r="F114" s="37">
        <v>0</v>
      </c>
      <c r="G114" s="36">
        <v>0</v>
      </c>
      <c r="H114" s="37">
        <v>1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</row>
    <row r="115" spans="1:14" ht="101.25" x14ac:dyDescent="0.2">
      <c r="A115" s="33">
        <v>112</v>
      </c>
      <c r="B115" s="34" t="s">
        <v>40</v>
      </c>
      <c r="C115" s="23" t="s">
        <v>143</v>
      </c>
      <c r="D115" s="35" t="s">
        <v>372</v>
      </c>
      <c r="E115" s="36">
        <v>4000000</v>
      </c>
      <c r="F115" s="37">
        <v>0</v>
      </c>
      <c r="G115" s="36">
        <v>0</v>
      </c>
      <c r="H115" s="37">
        <v>1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</row>
    <row r="116" spans="1:14" ht="101.25" x14ac:dyDescent="0.2">
      <c r="A116" s="33">
        <v>113</v>
      </c>
      <c r="B116" s="34" t="s">
        <v>40</v>
      </c>
      <c r="C116" s="23" t="s">
        <v>144</v>
      </c>
      <c r="D116" s="35" t="s">
        <v>372</v>
      </c>
      <c r="E116" s="36">
        <v>1500000</v>
      </c>
      <c r="F116" s="37">
        <v>0</v>
      </c>
      <c r="G116" s="36">
        <v>0</v>
      </c>
      <c r="H116" s="37">
        <v>1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</row>
    <row r="117" spans="1:14" ht="101.25" x14ac:dyDescent="0.2">
      <c r="A117" s="33">
        <v>114</v>
      </c>
      <c r="B117" s="34" t="s">
        <v>40</v>
      </c>
      <c r="C117" s="23" t="s">
        <v>145</v>
      </c>
      <c r="D117" s="35" t="s">
        <v>372</v>
      </c>
      <c r="E117" s="36">
        <v>1800000</v>
      </c>
      <c r="F117" s="37">
        <v>0</v>
      </c>
      <c r="G117" s="36">
        <v>0</v>
      </c>
      <c r="H117" s="37">
        <v>1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</row>
    <row r="118" spans="1:14" ht="101.25" x14ac:dyDescent="0.2">
      <c r="A118" s="33">
        <v>115</v>
      </c>
      <c r="B118" s="34" t="s">
        <v>40</v>
      </c>
      <c r="C118" s="24" t="s">
        <v>146</v>
      </c>
      <c r="D118" s="35" t="s">
        <v>372</v>
      </c>
      <c r="E118" s="36">
        <v>270499.06</v>
      </c>
      <c r="F118" s="37">
        <v>0</v>
      </c>
      <c r="G118" s="36">
        <v>0</v>
      </c>
      <c r="H118" s="37">
        <v>1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</row>
    <row r="119" spans="1:14" ht="101.25" x14ac:dyDescent="0.2">
      <c r="A119" s="33">
        <v>116</v>
      </c>
      <c r="B119" s="34" t="s">
        <v>40</v>
      </c>
      <c r="C119" s="23" t="s">
        <v>147</v>
      </c>
      <c r="D119" s="35" t="s">
        <v>372</v>
      </c>
      <c r="E119" s="36">
        <v>1158203.0492693835</v>
      </c>
      <c r="F119" s="37">
        <v>0</v>
      </c>
      <c r="G119" s="36">
        <v>0</v>
      </c>
      <c r="H119" s="37">
        <v>1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</row>
    <row r="120" spans="1:14" ht="101.25" x14ac:dyDescent="0.2">
      <c r="A120" s="33">
        <v>117</v>
      </c>
      <c r="B120" s="34" t="s">
        <v>40</v>
      </c>
      <c r="C120" s="23" t="s">
        <v>148</v>
      </c>
      <c r="D120" s="35" t="s">
        <v>372</v>
      </c>
      <c r="E120" s="36">
        <v>49920</v>
      </c>
      <c r="F120" s="37">
        <v>0</v>
      </c>
      <c r="G120" s="36">
        <v>0</v>
      </c>
      <c r="H120" s="37">
        <v>1</v>
      </c>
      <c r="I120" s="37">
        <v>0</v>
      </c>
      <c r="J120" s="37">
        <v>1</v>
      </c>
      <c r="K120" s="37">
        <v>100</v>
      </c>
      <c r="L120" s="37">
        <v>100</v>
      </c>
      <c r="M120" s="37">
        <v>100</v>
      </c>
      <c r="N120" s="37">
        <v>100</v>
      </c>
    </row>
    <row r="121" spans="1:14" ht="101.25" x14ac:dyDescent="0.2">
      <c r="A121" s="33">
        <v>118</v>
      </c>
      <c r="B121" s="34" t="s">
        <v>40</v>
      </c>
      <c r="C121" s="23" t="s">
        <v>149</v>
      </c>
      <c r="D121" s="35" t="s">
        <v>372</v>
      </c>
      <c r="E121" s="36">
        <v>1000000</v>
      </c>
      <c r="F121" s="37">
        <v>0</v>
      </c>
      <c r="G121" s="36">
        <v>0</v>
      </c>
      <c r="H121" s="37">
        <v>1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</row>
    <row r="122" spans="1:14" ht="101.25" x14ac:dyDescent="0.2">
      <c r="A122" s="33">
        <v>119</v>
      </c>
      <c r="B122" s="34" t="s">
        <v>40</v>
      </c>
      <c r="C122" s="23" t="s">
        <v>150</v>
      </c>
      <c r="D122" s="35" t="s">
        <v>372</v>
      </c>
      <c r="E122" s="36">
        <v>500000</v>
      </c>
      <c r="F122" s="37">
        <v>0</v>
      </c>
      <c r="G122" s="36">
        <v>287500</v>
      </c>
      <c r="H122" s="37">
        <v>1</v>
      </c>
      <c r="I122" s="37">
        <v>0</v>
      </c>
      <c r="J122" s="37">
        <v>0.6</v>
      </c>
      <c r="K122" s="37">
        <v>57.55</v>
      </c>
      <c r="L122" s="37">
        <v>57.55</v>
      </c>
      <c r="M122" s="37">
        <v>57.55</v>
      </c>
      <c r="N122" s="37">
        <v>57.55</v>
      </c>
    </row>
    <row r="123" spans="1:14" ht="101.25" x14ac:dyDescent="0.2">
      <c r="A123" s="33">
        <v>120</v>
      </c>
      <c r="B123" s="34" t="s">
        <v>40</v>
      </c>
      <c r="C123" s="23" t="s">
        <v>151</v>
      </c>
      <c r="D123" s="35" t="s">
        <v>372</v>
      </c>
      <c r="E123" s="36">
        <v>1000000</v>
      </c>
      <c r="F123" s="37">
        <v>0</v>
      </c>
      <c r="G123" s="36">
        <v>0</v>
      </c>
      <c r="H123" s="37">
        <v>1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</row>
    <row r="124" spans="1:14" ht="101.25" x14ac:dyDescent="0.2">
      <c r="A124" s="33">
        <v>121</v>
      </c>
      <c r="B124" s="34" t="s">
        <v>40</v>
      </c>
      <c r="C124" s="23" t="s">
        <v>152</v>
      </c>
      <c r="D124" s="35" t="s">
        <v>372</v>
      </c>
      <c r="E124" s="36">
        <v>1000000</v>
      </c>
      <c r="F124" s="37">
        <v>0</v>
      </c>
      <c r="G124" s="36">
        <v>0</v>
      </c>
      <c r="H124" s="37">
        <v>1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</row>
    <row r="125" spans="1:14" ht="101.25" x14ac:dyDescent="0.2">
      <c r="A125" s="33">
        <v>122</v>
      </c>
      <c r="B125" s="34" t="s">
        <v>40</v>
      </c>
      <c r="C125" s="23" t="s">
        <v>153</v>
      </c>
      <c r="D125" s="35" t="s">
        <v>372</v>
      </c>
      <c r="E125" s="36">
        <v>0</v>
      </c>
      <c r="F125" s="37">
        <v>0</v>
      </c>
      <c r="G125" s="36">
        <v>0</v>
      </c>
      <c r="H125" s="37">
        <v>1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</row>
    <row r="126" spans="1:14" ht="101.25" x14ac:dyDescent="0.2">
      <c r="A126" s="33">
        <v>123</v>
      </c>
      <c r="B126" s="34" t="s">
        <v>40</v>
      </c>
      <c r="C126" s="23" t="s">
        <v>154</v>
      </c>
      <c r="D126" s="35" t="s">
        <v>372</v>
      </c>
      <c r="E126" s="36">
        <v>1194140.3999999999</v>
      </c>
      <c r="F126" s="37">
        <v>0</v>
      </c>
      <c r="G126" s="36">
        <v>0</v>
      </c>
      <c r="H126" s="37">
        <v>1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</row>
    <row r="127" spans="1:14" ht="101.25" x14ac:dyDescent="0.2">
      <c r="A127" s="33">
        <v>124</v>
      </c>
      <c r="B127" s="34" t="s">
        <v>40</v>
      </c>
      <c r="C127" s="23" t="s">
        <v>155</v>
      </c>
      <c r="D127" s="35" t="s">
        <v>372</v>
      </c>
      <c r="E127" s="36">
        <v>1000000</v>
      </c>
      <c r="F127" s="37">
        <v>0</v>
      </c>
      <c r="G127" s="36">
        <v>0</v>
      </c>
      <c r="H127" s="37">
        <v>1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</row>
    <row r="128" spans="1:14" ht="101.25" x14ac:dyDescent="0.2">
      <c r="A128" s="33">
        <v>125</v>
      </c>
      <c r="B128" s="34" t="s">
        <v>40</v>
      </c>
      <c r="C128" s="23" t="s">
        <v>156</v>
      </c>
      <c r="D128" s="35" t="s">
        <v>372</v>
      </c>
      <c r="E128" s="36">
        <v>15000000</v>
      </c>
      <c r="F128" s="37">
        <v>0</v>
      </c>
      <c r="G128" s="36">
        <v>0</v>
      </c>
      <c r="H128" s="37">
        <v>1</v>
      </c>
      <c r="I128" s="37">
        <v>0</v>
      </c>
      <c r="J128" s="37">
        <v>1</v>
      </c>
      <c r="K128" s="37">
        <v>100</v>
      </c>
      <c r="L128" s="37">
        <v>100</v>
      </c>
      <c r="M128" s="37">
        <v>100</v>
      </c>
      <c r="N128" s="37">
        <v>100</v>
      </c>
    </row>
    <row r="129" spans="1:14" ht="101.25" x14ac:dyDescent="0.2">
      <c r="A129" s="33">
        <v>126</v>
      </c>
      <c r="B129" s="34" t="s">
        <v>40</v>
      </c>
      <c r="C129" s="23" t="s">
        <v>156</v>
      </c>
      <c r="D129" s="35" t="s">
        <v>372</v>
      </c>
      <c r="E129" s="36">
        <v>5000000</v>
      </c>
      <c r="F129" s="37">
        <v>0</v>
      </c>
      <c r="G129" s="36">
        <v>0</v>
      </c>
      <c r="H129" s="37">
        <v>1</v>
      </c>
      <c r="I129" s="37">
        <v>0</v>
      </c>
    </row>
    <row r="130" spans="1:14" ht="101.25" x14ac:dyDescent="0.2">
      <c r="A130" s="33">
        <v>128</v>
      </c>
      <c r="B130" s="34" t="s">
        <v>40</v>
      </c>
      <c r="C130" s="25" t="s">
        <v>157</v>
      </c>
      <c r="D130" s="35" t="s">
        <v>372</v>
      </c>
      <c r="E130" s="36">
        <v>1000000</v>
      </c>
      <c r="F130" s="37">
        <v>0</v>
      </c>
      <c r="G130" s="36">
        <v>900800</v>
      </c>
      <c r="H130" s="37">
        <v>1</v>
      </c>
      <c r="I130" s="37">
        <v>0</v>
      </c>
      <c r="J130" s="34">
        <v>0.9</v>
      </c>
      <c r="K130" s="34">
        <v>90.08</v>
      </c>
      <c r="L130" s="34">
        <v>90.08</v>
      </c>
      <c r="M130" s="34">
        <v>90.08</v>
      </c>
      <c r="N130" s="34">
        <v>90.08</v>
      </c>
    </row>
    <row r="131" spans="1:14" ht="101.25" x14ac:dyDescent="0.2">
      <c r="A131" s="33">
        <v>129</v>
      </c>
      <c r="B131" s="34" t="s">
        <v>40</v>
      </c>
      <c r="C131" s="26" t="s">
        <v>158</v>
      </c>
      <c r="D131" s="35" t="s">
        <v>372</v>
      </c>
      <c r="E131" s="36">
        <v>2500000</v>
      </c>
      <c r="F131" s="37">
        <v>0</v>
      </c>
      <c r="G131" s="36">
        <v>0</v>
      </c>
      <c r="H131" s="37">
        <v>1</v>
      </c>
      <c r="I131" s="37">
        <v>0</v>
      </c>
      <c r="J131" s="37">
        <v>1</v>
      </c>
      <c r="K131" s="37">
        <v>100</v>
      </c>
      <c r="L131" s="37">
        <v>100</v>
      </c>
      <c r="M131" s="37">
        <v>100</v>
      </c>
      <c r="N131" s="37">
        <v>97.94</v>
      </c>
    </row>
    <row r="132" spans="1:14" ht="101.25" x14ac:dyDescent="0.2">
      <c r="A132" s="33">
        <v>130</v>
      </c>
      <c r="B132" s="34" t="s">
        <v>40</v>
      </c>
      <c r="C132" s="26" t="s">
        <v>159</v>
      </c>
      <c r="D132" s="35" t="s">
        <v>372</v>
      </c>
      <c r="E132" s="36">
        <v>1000000</v>
      </c>
      <c r="F132" s="37">
        <v>0</v>
      </c>
      <c r="G132" s="36">
        <v>0</v>
      </c>
      <c r="H132" s="37">
        <v>1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</row>
    <row r="133" spans="1:14" ht="101.25" x14ac:dyDescent="0.2">
      <c r="A133" s="33">
        <v>131</v>
      </c>
      <c r="B133" s="34" t="s">
        <v>40</v>
      </c>
      <c r="C133" s="26" t="s">
        <v>160</v>
      </c>
      <c r="D133" s="35" t="s">
        <v>372</v>
      </c>
      <c r="E133" s="36">
        <v>1500000</v>
      </c>
      <c r="F133" s="37">
        <v>0</v>
      </c>
      <c r="G133" s="36">
        <v>1305000</v>
      </c>
      <c r="H133" s="37">
        <v>1</v>
      </c>
      <c r="I133" s="37">
        <v>0</v>
      </c>
      <c r="J133" s="37">
        <v>1</v>
      </c>
      <c r="K133" s="37">
        <v>87.04</v>
      </c>
      <c r="L133" s="37">
        <v>87.04</v>
      </c>
      <c r="M133" s="37">
        <v>94.39</v>
      </c>
      <c r="N133" s="37">
        <v>94.39</v>
      </c>
    </row>
    <row r="134" spans="1:14" ht="101.25" x14ac:dyDescent="0.2">
      <c r="A134" s="33">
        <v>132</v>
      </c>
      <c r="B134" s="34" t="s">
        <v>40</v>
      </c>
      <c r="C134" s="26" t="s">
        <v>161</v>
      </c>
      <c r="D134" s="35" t="s">
        <v>372</v>
      </c>
      <c r="E134" s="36">
        <v>1000000</v>
      </c>
      <c r="F134" s="37">
        <v>0</v>
      </c>
      <c r="G134" s="36">
        <v>447000</v>
      </c>
      <c r="H134" s="37">
        <v>1</v>
      </c>
      <c r="I134" s="37">
        <v>0</v>
      </c>
      <c r="J134" s="37">
        <v>0.5</v>
      </c>
      <c r="K134" s="37">
        <v>44.7</v>
      </c>
      <c r="L134" s="37">
        <v>44.7</v>
      </c>
      <c r="M134" s="37">
        <v>44.7</v>
      </c>
      <c r="N134" s="37">
        <v>44.7</v>
      </c>
    </row>
    <row r="135" spans="1:14" ht="101.25" x14ac:dyDescent="0.2">
      <c r="A135" s="33">
        <v>133</v>
      </c>
      <c r="B135" s="34" t="s">
        <v>40</v>
      </c>
      <c r="C135" s="26" t="s">
        <v>162</v>
      </c>
      <c r="D135" s="35" t="s">
        <v>372</v>
      </c>
      <c r="E135" s="36">
        <v>1000000</v>
      </c>
      <c r="F135" s="37">
        <v>0</v>
      </c>
      <c r="G135" s="36">
        <v>598000</v>
      </c>
      <c r="H135" s="37">
        <v>1</v>
      </c>
      <c r="I135" s="37">
        <v>0</v>
      </c>
      <c r="J135" s="37">
        <v>0.6</v>
      </c>
      <c r="K135" s="37">
        <v>59.82</v>
      </c>
      <c r="L135" s="37">
        <v>56.54</v>
      </c>
      <c r="M135" s="37">
        <v>59.82</v>
      </c>
      <c r="N135" s="37">
        <v>59.82</v>
      </c>
    </row>
    <row r="136" spans="1:14" ht="101.25" x14ac:dyDescent="0.2">
      <c r="A136" s="33">
        <v>134</v>
      </c>
      <c r="B136" s="34" t="s">
        <v>40</v>
      </c>
      <c r="C136" s="26" t="s">
        <v>163</v>
      </c>
      <c r="D136" s="35" t="s">
        <v>372</v>
      </c>
      <c r="E136" s="36">
        <v>2000000</v>
      </c>
      <c r="F136" s="37">
        <v>0</v>
      </c>
      <c r="G136" s="36">
        <v>584000</v>
      </c>
      <c r="H136" s="37">
        <v>1</v>
      </c>
      <c r="I136" s="37">
        <v>0</v>
      </c>
      <c r="J136" s="37">
        <v>0.3</v>
      </c>
      <c r="K136" s="37">
        <v>29.2</v>
      </c>
      <c r="L136" s="37">
        <v>29.2</v>
      </c>
      <c r="M136" s="37">
        <v>29.2</v>
      </c>
      <c r="N136" s="37">
        <v>29.2</v>
      </c>
    </row>
    <row r="137" spans="1:14" ht="101.25" x14ac:dyDescent="0.2">
      <c r="A137" s="33">
        <v>135</v>
      </c>
      <c r="B137" s="34" t="s">
        <v>40</v>
      </c>
      <c r="C137" s="26" t="s">
        <v>164</v>
      </c>
      <c r="D137" s="35" t="s">
        <v>372</v>
      </c>
      <c r="E137" s="36">
        <v>3600000</v>
      </c>
      <c r="F137" s="37">
        <v>0</v>
      </c>
      <c r="G137" s="36">
        <v>667800</v>
      </c>
      <c r="H137" s="37">
        <v>1</v>
      </c>
      <c r="I137" s="37">
        <v>0</v>
      </c>
      <c r="J137" s="37">
        <v>0.2</v>
      </c>
      <c r="K137" s="37">
        <v>18.55</v>
      </c>
      <c r="L137" s="37">
        <v>18.55</v>
      </c>
      <c r="M137" s="37">
        <v>18.55</v>
      </c>
      <c r="N137" s="37">
        <v>18.55</v>
      </c>
    </row>
    <row r="138" spans="1:14" ht="101.25" x14ac:dyDescent="0.2">
      <c r="A138" s="33">
        <v>136</v>
      </c>
      <c r="B138" s="34" t="s">
        <v>40</v>
      </c>
      <c r="C138" s="26" t="s">
        <v>165</v>
      </c>
      <c r="D138" s="35" t="s">
        <v>372</v>
      </c>
      <c r="E138" s="36">
        <v>1250000</v>
      </c>
      <c r="F138" s="37">
        <v>0</v>
      </c>
      <c r="G138" s="36">
        <v>0</v>
      </c>
      <c r="H138" s="37">
        <v>1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</row>
    <row r="139" spans="1:14" ht="101.25" x14ac:dyDescent="0.2">
      <c r="A139" s="33">
        <v>137</v>
      </c>
      <c r="B139" s="34" t="s">
        <v>40</v>
      </c>
      <c r="C139" s="26" t="s">
        <v>166</v>
      </c>
      <c r="D139" s="35" t="s">
        <v>372</v>
      </c>
      <c r="E139" s="36">
        <v>3300000</v>
      </c>
      <c r="F139" s="37">
        <v>0</v>
      </c>
      <c r="G139" s="36">
        <v>0</v>
      </c>
      <c r="H139" s="37">
        <v>1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</row>
    <row r="140" spans="1:14" ht="101.25" x14ac:dyDescent="0.2">
      <c r="A140" s="33">
        <v>138</v>
      </c>
      <c r="B140" s="34" t="s">
        <v>40</v>
      </c>
      <c r="C140" s="26" t="s">
        <v>167</v>
      </c>
      <c r="D140" s="35" t="s">
        <v>372</v>
      </c>
      <c r="E140" s="36">
        <v>1000000</v>
      </c>
      <c r="F140" s="37">
        <v>0</v>
      </c>
      <c r="G140" s="36">
        <v>0</v>
      </c>
      <c r="H140" s="37">
        <v>1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</row>
    <row r="141" spans="1:14" ht="101.25" x14ac:dyDescent="0.2">
      <c r="A141" s="33">
        <v>139</v>
      </c>
      <c r="B141" s="34" t="s">
        <v>40</v>
      </c>
      <c r="C141" s="26" t="s">
        <v>168</v>
      </c>
      <c r="D141" s="35" t="s">
        <v>372</v>
      </c>
      <c r="E141" s="36">
        <v>1000000</v>
      </c>
      <c r="F141" s="37">
        <v>0</v>
      </c>
      <c r="G141" s="36">
        <v>0</v>
      </c>
      <c r="H141" s="37">
        <v>1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</row>
    <row r="142" spans="1:14" ht="101.25" x14ac:dyDescent="0.2">
      <c r="A142" s="33">
        <v>140</v>
      </c>
      <c r="B142" s="34" t="s">
        <v>40</v>
      </c>
      <c r="C142" s="26" t="s">
        <v>169</v>
      </c>
      <c r="D142" s="35" t="s">
        <v>372</v>
      </c>
      <c r="E142" s="36">
        <v>500000</v>
      </c>
      <c r="F142" s="37">
        <v>0</v>
      </c>
      <c r="G142" s="36">
        <v>0</v>
      </c>
      <c r="H142" s="37">
        <v>1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</row>
    <row r="143" spans="1:14" ht="101.25" x14ac:dyDescent="0.2">
      <c r="A143" s="33">
        <v>141</v>
      </c>
      <c r="B143" s="34" t="s">
        <v>40</v>
      </c>
      <c r="C143" s="26" t="s">
        <v>170</v>
      </c>
      <c r="D143" s="35" t="s">
        <v>372</v>
      </c>
      <c r="E143" s="36">
        <v>500000</v>
      </c>
      <c r="F143" s="37">
        <v>0</v>
      </c>
      <c r="G143" s="36">
        <v>0</v>
      </c>
      <c r="H143" s="37">
        <v>1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</row>
    <row r="144" spans="1:14" ht="101.25" x14ac:dyDescent="0.2">
      <c r="A144" s="33">
        <v>142</v>
      </c>
      <c r="B144" s="34" t="s">
        <v>40</v>
      </c>
      <c r="C144" s="26" t="s">
        <v>171</v>
      </c>
      <c r="D144" s="35" t="s">
        <v>372</v>
      </c>
      <c r="E144" s="36">
        <v>300000</v>
      </c>
      <c r="F144" s="37">
        <v>0</v>
      </c>
      <c r="G144" s="36">
        <v>46500</v>
      </c>
      <c r="H144" s="37">
        <v>1</v>
      </c>
      <c r="I144" s="37">
        <v>0</v>
      </c>
      <c r="J144" s="37">
        <v>0.2</v>
      </c>
      <c r="K144" s="37">
        <v>15.55</v>
      </c>
      <c r="L144" s="37">
        <v>15.55</v>
      </c>
      <c r="M144" s="37">
        <v>15.55</v>
      </c>
      <c r="N144" s="37">
        <v>15.55</v>
      </c>
    </row>
    <row r="145" spans="1:14" ht="101.25" x14ac:dyDescent="0.2">
      <c r="A145" s="33">
        <v>143</v>
      </c>
      <c r="B145" s="34" t="s">
        <v>40</v>
      </c>
      <c r="C145" s="26" t="s">
        <v>172</v>
      </c>
      <c r="D145" s="35" t="s">
        <v>372</v>
      </c>
      <c r="E145" s="36">
        <v>750000</v>
      </c>
      <c r="F145" s="37">
        <v>0</v>
      </c>
      <c r="G145" s="36">
        <v>0</v>
      </c>
      <c r="H145" s="37">
        <v>1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</row>
    <row r="146" spans="1:14" ht="101.25" x14ac:dyDescent="0.2">
      <c r="A146" s="33">
        <v>144</v>
      </c>
      <c r="B146" s="34" t="s">
        <v>40</v>
      </c>
      <c r="C146" s="26" t="s">
        <v>173</v>
      </c>
      <c r="D146" s="35" t="s">
        <v>372</v>
      </c>
      <c r="E146" s="36">
        <v>1000000</v>
      </c>
      <c r="F146" s="37">
        <v>0</v>
      </c>
      <c r="G146" s="36">
        <v>0</v>
      </c>
      <c r="H146" s="37">
        <v>1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</row>
    <row r="147" spans="1:14" ht="101.25" x14ac:dyDescent="0.2">
      <c r="A147" s="33">
        <v>145</v>
      </c>
      <c r="B147" s="34" t="s">
        <v>40</v>
      </c>
      <c r="C147" s="26" t="s">
        <v>174</v>
      </c>
      <c r="D147" s="35" t="s">
        <v>372</v>
      </c>
      <c r="E147" s="36">
        <v>2000000</v>
      </c>
      <c r="F147" s="37">
        <v>0</v>
      </c>
      <c r="G147" s="36">
        <v>0</v>
      </c>
      <c r="H147" s="37">
        <v>1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</row>
    <row r="148" spans="1:14" ht="101.25" x14ac:dyDescent="0.2">
      <c r="A148" s="33">
        <v>146</v>
      </c>
      <c r="B148" s="34" t="s">
        <v>40</v>
      </c>
      <c r="C148" s="26" t="s">
        <v>175</v>
      </c>
      <c r="D148" s="35" t="s">
        <v>372</v>
      </c>
      <c r="E148" s="36">
        <v>250000</v>
      </c>
      <c r="F148" s="37">
        <v>0</v>
      </c>
      <c r="G148" s="36">
        <v>149900</v>
      </c>
      <c r="H148" s="37">
        <v>1</v>
      </c>
      <c r="I148" s="37">
        <v>0</v>
      </c>
      <c r="J148" s="37">
        <v>0.6</v>
      </c>
      <c r="K148" s="37">
        <v>59.96</v>
      </c>
      <c r="L148" s="37">
        <v>59.96</v>
      </c>
      <c r="M148" s="37">
        <v>59.96</v>
      </c>
      <c r="N148" s="37">
        <v>59.96</v>
      </c>
    </row>
    <row r="149" spans="1:14" ht="101.25" x14ac:dyDescent="0.2">
      <c r="A149" s="33">
        <v>147</v>
      </c>
      <c r="B149" s="34" t="s">
        <v>40</v>
      </c>
      <c r="C149" s="26" t="s">
        <v>176</v>
      </c>
      <c r="D149" s="35" t="s">
        <v>372</v>
      </c>
      <c r="E149" s="36">
        <v>2000000</v>
      </c>
      <c r="F149" s="37">
        <v>0</v>
      </c>
      <c r="G149" s="36">
        <v>168000</v>
      </c>
      <c r="H149" s="37">
        <v>1</v>
      </c>
      <c r="I149" s="37">
        <v>0</v>
      </c>
      <c r="J149" s="37">
        <v>0.2</v>
      </c>
      <c r="K149" s="37">
        <v>8.4</v>
      </c>
      <c r="L149" s="37">
        <v>8.4</v>
      </c>
      <c r="M149" s="37">
        <v>16.399999999999999</v>
      </c>
      <c r="N149" s="37">
        <v>16.399999999999999</v>
      </c>
    </row>
    <row r="150" spans="1:14" ht="101.25" x14ac:dyDescent="0.2">
      <c r="A150" s="33">
        <v>148</v>
      </c>
      <c r="B150" s="34" t="s">
        <v>40</v>
      </c>
      <c r="C150" s="26" t="s">
        <v>177</v>
      </c>
      <c r="D150" s="35" t="s">
        <v>372</v>
      </c>
      <c r="E150" s="36">
        <v>3000000</v>
      </c>
      <c r="F150" s="37">
        <v>0</v>
      </c>
      <c r="G150" s="36">
        <v>1830000</v>
      </c>
      <c r="H150" s="37">
        <v>1</v>
      </c>
      <c r="I150" s="37">
        <v>0</v>
      </c>
      <c r="J150" s="37">
        <v>0.62</v>
      </c>
      <c r="K150" s="37">
        <v>61.6</v>
      </c>
      <c r="L150" s="37">
        <v>61.6</v>
      </c>
      <c r="M150" s="37">
        <v>61.6</v>
      </c>
      <c r="N150" s="37">
        <v>61.6</v>
      </c>
    </row>
    <row r="151" spans="1:14" ht="101.25" x14ac:dyDescent="0.2">
      <c r="A151" s="33">
        <v>149</v>
      </c>
      <c r="B151" s="34" t="s">
        <v>40</v>
      </c>
      <c r="C151" s="26" t="s">
        <v>178</v>
      </c>
      <c r="D151" s="35" t="s">
        <v>372</v>
      </c>
      <c r="E151" s="36">
        <v>3000000</v>
      </c>
      <c r="F151" s="37">
        <v>0</v>
      </c>
      <c r="G151" s="36">
        <v>0</v>
      </c>
      <c r="H151" s="37">
        <v>1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</row>
    <row r="152" spans="1:14" ht="101.25" x14ac:dyDescent="0.2">
      <c r="A152" s="33">
        <v>150</v>
      </c>
      <c r="B152" s="34" t="s">
        <v>40</v>
      </c>
      <c r="C152" s="26" t="s">
        <v>179</v>
      </c>
      <c r="D152" s="35" t="s">
        <v>372</v>
      </c>
      <c r="E152" s="36">
        <v>4000000</v>
      </c>
      <c r="F152" s="37">
        <v>0</v>
      </c>
      <c r="G152" s="36">
        <v>544800</v>
      </c>
      <c r="H152" s="37">
        <v>1</v>
      </c>
      <c r="I152" s="37">
        <v>0</v>
      </c>
      <c r="J152" s="37">
        <v>0.14000000000000001</v>
      </c>
      <c r="K152" s="37">
        <v>13.62</v>
      </c>
      <c r="L152" s="37">
        <v>13.62</v>
      </c>
      <c r="M152" s="37">
        <v>13.62</v>
      </c>
      <c r="N152" s="37">
        <v>13.62</v>
      </c>
    </row>
    <row r="153" spans="1:14" ht="101.25" x14ac:dyDescent="0.2">
      <c r="A153" s="33">
        <v>151</v>
      </c>
      <c r="B153" s="34" t="s">
        <v>40</v>
      </c>
      <c r="C153" s="26" t="s">
        <v>180</v>
      </c>
      <c r="D153" s="35" t="s">
        <v>372</v>
      </c>
      <c r="E153" s="36">
        <v>2000000</v>
      </c>
      <c r="F153" s="37">
        <v>0</v>
      </c>
      <c r="G153" s="36">
        <v>0</v>
      </c>
      <c r="H153" s="37">
        <v>1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</row>
    <row r="154" spans="1:14" ht="101.25" x14ac:dyDescent="0.2">
      <c r="A154" s="33">
        <v>152</v>
      </c>
      <c r="B154" s="34" t="s">
        <v>40</v>
      </c>
      <c r="C154" s="26" t="s">
        <v>181</v>
      </c>
      <c r="D154" s="35" t="s">
        <v>372</v>
      </c>
      <c r="E154" s="36">
        <v>2000000</v>
      </c>
      <c r="F154" s="37">
        <v>0</v>
      </c>
      <c r="G154" s="36">
        <v>0</v>
      </c>
      <c r="H154" s="37">
        <v>1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</row>
    <row r="155" spans="1:14" ht="101.25" x14ac:dyDescent="0.2">
      <c r="A155" s="33">
        <v>153</v>
      </c>
      <c r="B155" s="34" t="s">
        <v>40</v>
      </c>
      <c r="C155" s="26" t="s">
        <v>182</v>
      </c>
      <c r="D155" s="35" t="s">
        <v>372</v>
      </c>
      <c r="E155" s="36">
        <v>2000000</v>
      </c>
      <c r="F155" s="37">
        <v>0</v>
      </c>
      <c r="G155" s="36">
        <v>0</v>
      </c>
      <c r="H155" s="37">
        <v>1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</row>
    <row r="156" spans="1:14" ht="101.25" x14ac:dyDescent="0.2">
      <c r="A156" s="33">
        <v>154</v>
      </c>
      <c r="B156" s="34" t="s">
        <v>40</v>
      </c>
      <c r="C156" s="26" t="s">
        <v>183</v>
      </c>
      <c r="D156" s="35" t="s">
        <v>372</v>
      </c>
      <c r="E156" s="36">
        <v>1500000</v>
      </c>
      <c r="F156" s="37">
        <v>0</v>
      </c>
      <c r="G156" s="36">
        <v>0</v>
      </c>
      <c r="H156" s="37">
        <v>1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</row>
    <row r="157" spans="1:14" ht="101.25" x14ac:dyDescent="0.2">
      <c r="A157" s="33">
        <v>155</v>
      </c>
      <c r="B157" s="34" t="s">
        <v>40</v>
      </c>
      <c r="C157" s="28" t="s">
        <v>184</v>
      </c>
      <c r="D157" s="35" t="s">
        <v>372</v>
      </c>
      <c r="E157" s="36">
        <v>1000000</v>
      </c>
      <c r="F157" s="37">
        <v>0</v>
      </c>
      <c r="G157" s="36">
        <v>1000000</v>
      </c>
      <c r="H157" s="37">
        <v>1</v>
      </c>
      <c r="I157" s="37">
        <v>0</v>
      </c>
      <c r="J157" s="37">
        <v>1</v>
      </c>
      <c r="K157" s="37">
        <v>100</v>
      </c>
      <c r="L157" s="37">
        <v>100</v>
      </c>
      <c r="M157" s="37">
        <v>100</v>
      </c>
      <c r="N157" s="37">
        <v>100</v>
      </c>
    </row>
    <row r="158" spans="1:14" ht="101.25" x14ac:dyDescent="0.2">
      <c r="A158" s="33">
        <v>156</v>
      </c>
      <c r="B158" s="34" t="s">
        <v>40</v>
      </c>
      <c r="C158" s="28" t="s">
        <v>185</v>
      </c>
      <c r="D158" s="35" t="s">
        <v>372</v>
      </c>
      <c r="E158" s="36">
        <v>2500000</v>
      </c>
      <c r="F158" s="37">
        <v>0</v>
      </c>
      <c r="G158" s="36">
        <v>2500000</v>
      </c>
      <c r="H158" s="37">
        <v>1</v>
      </c>
      <c r="I158" s="37">
        <v>0</v>
      </c>
      <c r="J158" s="37">
        <v>1</v>
      </c>
      <c r="K158" s="37">
        <v>100</v>
      </c>
      <c r="L158" s="37">
        <v>100</v>
      </c>
      <c r="M158" s="37">
        <v>100</v>
      </c>
      <c r="N158" s="37">
        <v>100</v>
      </c>
    </row>
    <row r="159" spans="1:14" ht="101.25" x14ac:dyDescent="0.2">
      <c r="A159" s="33">
        <v>157</v>
      </c>
      <c r="B159" s="34" t="s">
        <v>40</v>
      </c>
      <c r="C159" s="28" t="s">
        <v>186</v>
      </c>
      <c r="D159" s="35" t="s">
        <v>372</v>
      </c>
      <c r="E159" s="36">
        <v>250000</v>
      </c>
      <c r="F159" s="37">
        <v>0</v>
      </c>
      <c r="G159" s="36">
        <v>250000</v>
      </c>
      <c r="H159" s="37">
        <v>1</v>
      </c>
      <c r="I159" s="37">
        <v>0</v>
      </c>
      <c r="J159" s="37">
        <v>1</v>
      </c>
      <c r="K159" s="37">
        <v>100</v>
      </c>
      <c r="L159" s="37">
        <v>100</v>
      </c>
      <c r="M159" s="37">
        <v>100</v>
      </c>
      <c r="N159" s="37">
        <v>100</v>
      </c>
    </row>
    <row r="160" spans="1:14" ht="101.25" x14ac:dyDescent="0.2">
      <c r="A160" s="33">
        <v>158</v>
      </c>
      <c r="B160" s="34" t="s">
        <v>40</v>
      </c>
      <c r="C160" s="26" t="s">
        <v>187</v>
      </c>
      <c r="D160" s="35" t="s">
        <v>372</v>
      </c>
      <c r="E160" s="36">
        <v>1250000</v>
      </c>
      <c r="F160" s="37">
        <v>0</v>
      </c>
      <c r="G160" s="36">
        <v>0</v>
      </c>
      <c r="H160" s="37">
        <v>1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</row>
    <row r="161" spans="1:14" ht="101.25" x14ac:dyDescent="0.2">
      <c r="A161" s="33">
        <v>159</v>
      </c>
      <c r="B161" s="34" t="s">
        <v>40</v>
      </c>
      <c r="C161" s="26" t="s">
        <v>188</v>
      </c>
      <c r="D161" s="35" t="s">
        <v>372</v>
      </c>
      <c r="E161" s="36">
        <v>500000</v>
      </c>
      <c r="F161" s="37">
        <v>0</v>
      </c>
      <c r="G161" s="36">
        <v>0</v>
      </c>
      <c r="H161" s="37">
        <v>1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</row>
    <row r="162" spans="1:14" ht="101.25" x14ac:dyDescent="0.2">
      <c r="A162" s="33">
        <v>160</v>
      </c>
      <c r="B162" s="34" t="s">
        <v>40</v>
      </c>
      <c r="C162" s="26" t="s">
        <v>189</v>
      </c>
      <c r="D162" s="35" t="s">
        <v>372</v>
      </c>
      <c r="E162" s="36">
        <v>2000000</v>
      </c>
      <c r="F162" s="37">
        <v>0</v>
      </c>
      <c r="G162" s="36">
        <v>1390000</v>
      </c>
      <c r="H162" s="37">
        <v>1</v>
      </c>
      <c r="I162" s="37">
        <v>0</v>
      </c>
      <c r="J162" s="37">
        <v>0.7</v>
      </c>
      <c r="K162" s="37">
        <v>69.52</v>
      </c>
      <c r="L162" s="37">
        <v>69.52</v>
      </c>
      <c r="M162" s="37">
        <v>69.52</v>
      </c>
      <c r="N162" s="37">
        <v>69.52</v>
      </c>
    </row>
    <row r="163" spans="1:14" ht="101.25" x14ac:dyDescent="0.2">
      <c r="A163" s="33">
        <v>161</v>
      </c>
      <c r="B163" s="34" t="s">
        <v>40</v>
      </c>
      <c r="C163" s="26" t="s">
        <v>190</v>
      </c>
      <c r="D163" s="35" t="s">
        <v>372</v>
      </c>
      <c r="E163" s="36">
        <v>2000000</v>
      </c>
      <c r="F163" s="37">
        <v>0</v>
      </c>
      <c r="G163" s="36">
        <v>0</v>
      </c>
      <c r="H163" s="37">
        <v>1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</row>
    <row r="164" spans="1:14" ht="101.25" x14ac:dyDescent="0.2">
      <c r="A164" s="33">
        <v>162</v>
      </c>
      <c r="B164" s="34" t="s">
        <v>40</v>
      </c>
      <c r="C164" s="26" t="s">
        <v>191</v>
      </c>
      <c r="D164" s="35" t="s">
        <v>372</v>
      </c>
      <c r="E164" s="36">
        <v>1500000</v>
      </c>
      <c r="F164" s="37">
        <v>0</v>
      </c>
      <c r="G164" s="36">
        <v>1500000</v>
      </c>
      <c r="H164" s="37">
        <v>1</v>
      </c>
      <c r="I164" s="37">
        <v>0</v>
      </c>
      <c r="J164" s="37">
        <v>1</v>
      </c>
      <c r="K164" s="37">
        <v>100</v>
      </c>
      <c r="L164" s="37">
        <v>100</v>
      </c>
      <c r="M164" s="37">
        <v>100</v>
      </c>
      <c r="N164" s="37">
        <v>100</v>
      </c>
    </row>
    <row r="165" spans="1:14" ht="101.25" x14ac:dyDescent="0.2">
      <c r="A165" s="33">
        <v>163</v>
      </c>
      <c r="B165" s="34" t="s">
        <v>40</v>
      </c>
      <c r="C165" s="26" t="s">
        <v>192</v>
      </c>
      <c r="D165" s="35" t="s">
        <v>372</v>
      </c>
      <c r="E165" s="36">
        <v>4000000</v>
      </c>
      <c r="F165" s="37">
        <v>0</v>
      </c>
      <c r="G165" s="36">
        <v>0</v>
      </c>
      <c r="H165" s="37">
        <v>1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</row>
    <row r="166" spans="1:14" ht="101.25" x14ac:dyDescent="0.2">
      <c r="A166" s="33">
        <v>164</v>
      </c>
      <c r="B166" s="34" t="s">
        <v>40</v>
      </c>
      <c r="C166" s="26" t="s">
        <v>193</v>
      </c>
      <c r="D166" s="35" t="s">
        <v>372</v>
      </c>
      <c r="E166" s="36">
        <v>500000</v>
      </c>
      <c r="F166" s="37">
        <v>0</v>
      </c>
      <c r="G166" s="36">
        <v>0</v>
      </c>
      <c r="H166" s="37">
        <v>1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</row>
    <row r="167" spans="1:14" ht="101.25" x14ac:dyDescent="0.2">
      <c r="A167" s="33">
        <v>165</v>
      </c>
      <c r="B167" s="34" t="s">
        <v>40</v>
      </c>
      <c r="C167" s="26" t="s">
        <v>194</v>
      </c>
      <c r="D167" s="35" t="s">
        <v>372</v>
      </c>
      <c r="E167" s="36">
        <v>4000000</v>
      </c>
      <c r="F167" s="37">
        <v>0</v>
      </c>
      <c r="G167" s="36">
        <v>932000</v>
      </c>
      <c r="H167" s="37">
        <v>1</v>
      </c>
      <c r="I167" s="37">
        <v>0</v>
      </c>
      <c r="J167" s="37">
        <v>23.35</v>
      </c>
      <c r="K167" s="37">
        <v>23.35</v>
      </c>
      <c r="L167" s="37">
        <v>23.35</v>
      </c>
      <c r="M167" s="37">
        <v>23.35</v>
      </c>
      <c r="N167" s="37">
        <v>23.35</v>
      </c>
    </row>
    <row r="168" spans="1:14" ht="101.25" x14ac:dyDescent="0.2">
      <c r="A168" s="33">
        <v>166</v>
      </c>
      <c r="B168" s="34" t="s">
        <v>40</v>
      </c>
      <c r="C168" s="26" t="s">
        <v>195</v>
      </c>
      <c r="D168" s="35" t="s">
        <v>372</v>
      </c>
      <c r="E168" s="36">
        <v>4000000</v>
      </c>
      <c r="F168" s="37">
        <v>0</v>
      </c>
      <c r="G168" s="36">
        <v>1224000</v>
      </c>
      <c r="H168" s="37">
        <v>1</v>
      </c>
      <c r="I168" s="37">
        <v>0</v>
      </c>
      <c r="J168" s="37">
        <v>0.31</v>
      </c>
      <c r="K168" s="37">
        <v>30.64</v>
      </c>
      <c r="L168" s="37">
        <v>30.64</v>
      </c>
      <c r="M168" s="37">
        <v>26.64</v>
      </c>
      <c r="N168" s="37">
        <v>26.64</v>
      </c>
    </row>
    <row r="169" spans="1:14" ht="101.25" x14ac:dyDescent="0.2">
      <c r="A169" s="33">
        <v>167</v>
      </c>
      <c r="B169" s="34" t="s">
        <v>40</v>
      </c>
      <c r="C169" s="26" t="s">
        <v>196</v>
      </c>
      <c r="D169" s="35" t="s">
        <v>372</v>
      </c>
      <c r="E169" s="36">
        <v>5000000</v>
      </c>
      <c r="F169" s="37">
        <v>0</v>
      </c>
      <c r="G169" s="36">
        <v>0</v>
      </c>
      <c r="H169" s="37">
        <v>1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</row>
    <row r="170" spans="1:14" ht="101.25" x14ac:dyDescent="0.2">
      <c r="A170" s="33">
        <v>168</v>
      </c>
      <c r="B170" s="34" t="s">
        <v>40</v>
      </c>
      <c r="C170" s="26" t="s">
        <v>197</v>
      </c>
      <c r="D170" s="35" t="s">
        <v>372</v>
      </c>
      <c r="E170" s="36">
        <v>15000000</v>
      </c>
      <c r="F170" s="37">
        <v>0</v>
      </c>
      <c r="G170" s="36">
        <v>5775000</v>
      </c>
      <c r="H170" s="37">
        <v>1</v>
      </c>
      <c r="I170" s="37">
        <v>0</v>
      </c>
      <c r="J170" s="37">
        <v>0.4</v>
      </c>
      <c r="K170" s="37">
        <v>38.5</v>
      </c>
      <c r="L170" s="37">
        <v>38.5</v>
      </c>
      <c r="M170" s="37">
        <v>38.5</v>
      </c>
      <c r="N170" s="37">
        <v>38.5</v>
      </c>
    </row>
    <row r="171" spans="1:14" ht="101.25" x14ac:dyDescent="0.2">
      <c r="A171" s="33">
        <v>169</v>
      </c>
      <c r="B171" s="34" t="s">
        <v>40</v>
      </c>
      <c r="C171" s="26" t="s">
        <v>198</v>
      </c>
      <c r="D171" s="35" t="s">
        <v>372</v>
      </c>
      <c r="E171" s="36">
        <v>2000000</v>
      </c>
      <c r="F171" s="37">
        <v>0</v>
      </c>
      <c r="G171" s="36">
        <v>1742000</v>
      </c>
      <c r="H171" s="37">
        <v>1</v>
      </c>
      <c r="I171" s="37">
        <v>0</v>
      </c>
      <c r="J171" s="37">
        <v>0.9</v>
      </c>
      <c r="K171" s="37">
        <v>87.17</v>
      </c>
      <c r="L171" s="37">
        <v>87.17</v>
      </c>
      <c r="M171" s="37">
        <v>87.17</v>
      </c>
      <c r="N171" s="37">
        <v>87.17</v>
      </c>
    </row>
    <row r="172" spans="1:14" ht="101.25" x14ac:dyDescent="0.2">
      <c r="A172" s="33">
        <v>170</v>
      </c>
      <c r="B172" s="34" t="s">
        <v>40</v>
      </c>
      <c r="C172" s="26" t="s">
        <v>199</v>
      </c>
      <c r="D172" s="35" t="s">
        <v>372</v>
      </c>
      <c r="E172" s="36">
        <v>7000000</v>
      </c>
      <c r="F172" s="37">
        <v>0</v>
      </c>
      <c r="G172" s="36">
        <v>5838000</v>
      </c>
      <c r="H172" s="37">
        <v>1</v>
      </c>
      <c r="I172" s="37">
        <v>0</v>
      </c>
      <c r="J172" s="37">
        <v>0.84</v>
      </c>
      <c r="K172" s="37">
        <v>83.41</v>
      </c>
      <c r="L172" s="37">
        <v>83.41</v>
      </c>
      <c r="M172" s="37">
        <v>83.41</v>
      </c>
      <c r="N172" s="37">
        <v>83.41</v>
      </c>
    </row>
    <row r="173" spans="1:14" ht="101.25" x14ac:dyDescent="0.2">
      <c r="A173" s="33">
        <v>171</v>
      </c>
      <c r="B173" s="34" t="s">
        <v>40</v>
      </c>
      <c r="C173" s="26" t="s">
        <v>200</v>
      </c>
      <c r="D173" s="35" t="s">
        <v>372</v>
      </c>
      <c r="E173" s="36">
        <v>1000000</v>
      </c>
      <c r="F173" s="37">
        <v>0</v>
      </c>
      <c r="G173" s="36">
        <v>0</v>
      </c>
      <c r="H173" s="37">
        <v>1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</row>
    <row r="174" spans="1:14" ht="101.25" x14ac:dyDescent="0.2">
      <c r="A174" s="33">
        <v>172</v>
      </c>
      <c r="B174" s="34" t="s">
        <v>40</v>
      </c>
      <c r="C174" s="26" t="s">
        <v>201</v>
      </c>
      <c r="D174" s="35" t="s">
        <v>372</v>
      </c>
      <c r="E174" s="36">
        <v>2000000</v>
      </c>
      <c r="F174" s="37">
        <v>0</v>
      </c>
      <c r="G174" s="36">
        <v>0</v>
      </c>
      <c r="H174" s="37">
        <v>1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</row>
    <row r="175" spans="1:14" ht="101.25" x14ac:dyDescent="0.2">
      <c r="A175" s="33">
        <v>173</v>
      </c>
      <c r="B175" s="34" t="s">
        <v>40</v>
      </c>
      <c r="C175" s="26" t="s">
        <v>202</v>
      </c>
      <c r="D175" s="35" t="s">
        <v>372</v>
      </c>
      <c r="E175" s="36">
        <v>1500000</v>
      </c>
      <c r="F175" s="37">
        <v>0</v>
      </c>
      <c r="G175" s="36">
        <v>0</v>
      </c>
      <c r="H175" s="37">
        <v>1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</row>
    <row r="176" spans="1:14" ht="101.25" x14ac:dyDescent="0.2">
      <c r="A176" s="33">
        <v>174</v>
      </c>
      <c r="B176" s="34" t="s">
        <v>40</v>
      </c>
      <c r="C176" s="26" t="s">
        <v>203</v>
      </c>
      <c r="D176" s="35" t="s">
        <v>372</v>
      </c>
      <c r="E176" s="36">
        <v>3000000</v>
      </c>
      <c r="F176" s="37">
        <v>0</v>
      </c>
      <c r="G176" s="36">
        <v>0</v>
      </c>
      <c r="H176" s="37">
        <v>1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</row>
    <row r="177" spans="1:14" ht="101.25" x14ac:dyDescent="0.2">
      <c r="A177" s="33">
        <v>175</v>
      </c>
      <c r="B177" s="34" t="s">
        <v>40</v>
      </c>
      <c r="C177" s="26" t="s">
        <v>204</v>
      </c>
      <c r="D177" s="35" t="s">
        <v>372</v>
      </c>
      <c r="E177" s="36">
        <v>1650000</v>
      </c>
      <c r="F177" s="37">
        <v>0</v>
      </c>
      <c r="G177" s="36">
        <v>0</v>
      </c>
      <c r="H177" s="37">
        <v>1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</row>
    <row r="178" spans="1:14" ht="101.25" x14ac:dyDescent="0.2">
      <c r="A178" s="33">
        <v>176</v>
      </c>
      <c r="B178" s="34" t="s">
        <v>40</v>
      </c>
      <c r="C178" s="26" t="s">
        <v>205</v>
      </c>
      <c r="D178" s="35" t="s">
        <v>372</v>
      </c>
      <c r="E178" s="36">
        <v>1650000</v>
      </c>
      <c r="F178" s="37">
        <v>0</v>
      </c>
      <c r="G178" s="36">
        <v>0</v>
      </c>
      <c r="H178" s="37">
        <v>1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</row>
    <row r="179" spans="1:14" ht="101.25" x14ac:dyDescent="0.2">
      <c r="A179" s="33">
        <v>177</v>
      </c>
      <c r="B179" s="34" t="s">
        <v>40</v>
      </c>
      <c r="C179" s="26" t="s">
        <v>206</v>
      </c>
      <c r="D179" s="35" t="s">
        <v>372</v>
      </c>
      <c r="E179" s="36">
        <v>5000000</v>
      </c>
      <c r="F179" s="37">
        <v>0</v>
      </c>
      <c r="G179" s="36">
        <v>0</v>
      </c>
      <c r="H179" s="37">
        <v>1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</row>
    <row r="180" spans="1:14" ht="101.25" x14ac:dyDescent="0.2">
      <c r="A180" s="33">
        <v>178</v>
      </c>
      <c r="B180" s="34" t="s">
        <v>40</v>
      </c>
      <c r="C180" s="26" t="s">
        <v>207</v>
      </c>
      <c r="D180" s="35" t="s">
        <v>372</v>
      </c>
      <c r="E180" s="36">
        <v>1500000</v>
      </c>
      <c r="F180" s="37">
        <v>0</v>
      </c>
      <c r="G180" s="36">
        <v>0</v>
      </c>
      <c r="H180" s="37">
        <v>1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</row>
    <row r="181" spans="1:14" ht="101.25" x14ac:dyDescent="0.2">
      <c r="A181" s="33">
        <v>179</v>
      </c>
      <c r="B181" s="34" t="s">
        <v>40</v>
      </c>
      <c r="C181" s="26" t="s">
        <v>208</v>
      </c>
      <c r="D181" s="35" t="s">
        <v>372</v>
      </c>
      <c r="E181" s="36">
        <v>1000000</v>
      </c>
      <c r="F181" s="37">
        <v>0</v>
      </c>
      <c r="G181" s="36">
        <v>491000</v>
      </c>
      <c r="H181" s="37">
        <v>1</v>
      </c>
      <c r="I181" s="37">
        <v>0</v>
      </c>
      <c r="J181" s="37">
        <v>0.55000000000000004</v>
      </c>
      <c r="K181" s="37">
        <v>49.11</v>
      </c>
      <c r="L181" s="37">
        <v>49.11</v>
      </c>
      <c r="M181" s="37">
        <v>54.14</v>
      </c>
      <c r="N181" s="37">
        <v>54.14</v>
      </c>
    </row>
    <row r="182" spans="1:14" ht="101.25" x14ac:dyDescent="0.2">
      <c r="A182" s="33">
        <v>180</v>
      </c>
      <c r="B182" s="34" t="s">
        <v>40</v>
      </c>
      <c r="C182" s="26" t="s">
        <v>209</v>
      </c>
      <c r="D182" s="35" t="s">
        <v>372</v>
      </c>
      <c r="E182" s="36">
        <v>300000</v>
      </c>
      <c r="F182" s="37">
        <v>0</v>
      </c>
      <c r="G182" s="36">
        <v>269721.96999999997</v>
      </c>
      <c r="H182" s="37">
        <v>1</v>
      </c>
      <c r="I182" s="37">
        <v>0</v>
      </c>
      <c r="J182" s="37">
        <v>1</v>
      </c>
      <c r="K182" s="37">
        <v>100</v>
      </c>
      <c r="L182" s="37">
        <v>100</v>
      </c>
      <c r="M182" s="37">
        <v>100</v>
      </c>
      <c r="N182" s="37">
        <v>100</v>
      </c>
    </row>
    <row r="183" spans="1:14" ht="101.25" x14ac:dyDescent="0.2">
      <c r="A183" s="33">
        <v>181</v>
      </c>
      <c r="B183" s="34" t="s">
        <v>40</v>
      </c>
      <c r="C183" s="29" t="s">
        <v>210</v>
      </c>
      <c r="D183" s="35" t="s">
        <v>372</v>
      </c>
      <c r="E183" s="36">
        <v>3603567.73</v>
      </c>
      <c r="F183" s="37">
        <v>0</v>
      </c>
      <c r="G183" s="36">
        <v>0</v>
      </c>
      <c r="H183" s="37">
        <v>1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</row>
    <row r="184" spans="1:14" ht="101.25" x14ac:dyDescent="0.2">
      <c r="A184" s="33">
        <v>182</v>
      </c>
      <c r="B184" s="34" t="s">
        <v>40</v>
      </c>
      <c r="C184" s="26" t="s">
        <v>211</v>
      </c>
      <c r="D184" s="35" t="s">
        <v>372</v>
      </c>
      <c r="E184" s="36">
        <v>400000</v>
      </c>
      <c r="F184" s="37">
        <v>0</v>
      </c>
      <c r="G184" s="36">
        <f>+E184</f>
        <v>400000</v>
      </c>
      <c r="H184" s="37">
        <v>1</v>
      </c>
      <c r="I184" s="37">
        <v>0</v>
      </c>
      <c r="J184" s="37">
        <v>1</v>
      </c>
      <c r="K184" s="37">
        <v>100</v>
      </c>
      <c r="L184" s="37">
        <v>100</v>
      </c>
      <c r="M184" s="37">
        <v>100</v>
      </c>
      <c r="N184" s="37">
        <v>100</v>
      </c>
    </row>
    <row r="185" spans="1:14" ht="101.25" x14ac:dyDescent="0.2">
      <c r="A185" s="33">
        <v>183</v>
      </c>
      <c r="B185" s="34" t="s">
        <v>40</v>
      </c>
      <c r="C185" s="26" t="s">
        <v>212</v>
      </c>
      <c r="D185" s="35" t="s">
        <v>372</v>
      </c>
      <c r="E185" s="36">
        <v>500000</v>
      </c>
      <c r="F185" s="37">
        <v>0</v>
      </c>
      <c r="G185" s="36">
        <f>+E185</f>
        <v>500000</v>
      </c>
      <c r="H185" s="37">
        <v>1</v>
      </c>
      <c r="I185" s="37">
        <v>0</v>
      </c>
      <c r="J185" s="37">
        <v>1</v>
      </c>
      <c r="K185" s="37">
        <v>100</v>
      </c>
      <c r="L185" s="37">
        <v>100</v>
      </c>
      <c r="M185" s="37">
        <v>100</v>
      </c>
      <c r="N185" s="37">
        <v>100</v>
      </c>
    </row>
    <row r="186" spans="1:14" ht="101.25" x14ac:dyDescent="0.2">
      <c r="A186" s="33">
        <v>184</v>
      </c>
      <c r="B186" s="34" t="s">
        <v>40</v>
      </c>
      <c r="C186" s="26" t="s">
        <v>213</v>
      </c>
      <c r="D186" s="35" t="s">
        <v>372</v>
      </c>
      <c r="E186" s="36">
        <v>2000000</v>
      </c>
      <c r="F186" s="37">
        <v>0</v>
      </c>
      <c r="G186" s="36">
        <v>868000</v>
      </c>
      <c r="H186" s="37">
        <v>1</v>
      </c>
      <c r="I186" s="37">
        <v>0</v>
      </c>
      <c r="J186" s="37">
        <v>44</v>
      </c>
      <c r="K186" s="37">
        <v>43.41</v>
      </c>
      <c r="L186" s="37">
        <v>43.41</v>
      </c>
      <c r="M186" s="37">
        <v>43.41</v>
      </c>
      <c r="N186" s="37">
        <v>43.41</v>
      </c>
    </row>
    <row r="187" spans="1:14" ht="101.25" x14ac:dyDescent="0.2">
      <c r="A187" s="33">
        <v>185</v>
      </c>
      <c r="B187" s="34" t="s">
        <v>40</v>
      </c>
      <c r="C187" s="26" t="s">
        <v>214</v>
      </c>
      <c r="D187" s="35" t="s">
        <v>372</v>
      </c>
      <c r="E187" s="36">
        <v>0</v>
      </c>
      <c r="F187" s="37">
        <v>0</v>
      </c>
      <c r="G187" s="36">
        <v>0</v>
      </c>
      <c r="H187" s="37">
        <v>1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</row>
    <row r="188" spans="1:14" ht="101.25" x14ac:dyDescent="0.2">
      <c r="A188" s="33">
        <v>186</v>
      </c>
      <c r="B188" s="34" t="s">
        <v>40</v>
      </c>
      <c r="C188" s="26" t="s">
        <v>215</v>
      </c>
      <c r="D188" s="35" t="s">
        <v>372</v>
      </c>
      <c r="E188" s="36">
        <v>4993739.9400000004</v>
      </c>
      <c r="F188" s="37">
        <v>0</v>
      </c>
      <c r="G188" s="36">
        <v>0</v>
      </c>
      <c r="H188" s="37">
        <v>1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</row>
    <row r="189" spans="1:14" ht="101.25" x14ac:dyDescent="0.2">
      <c r="A189" s="33">
        <v>187</v>
      </c>
      <c r="B189" s="34" t="s">
        <v>40</v>
      </c>
      <c r="C189" s="26" t="s">
        <v>216</v>
      </c>
      <c r="D189" s="35" t="s">
        <v>372</v>
      </c>
      <c r="E189" s="36">
        <v>500000</v>
      </c>
      <c r="F189" s="37">
        <v>0</v>
      </c>
      <c r="G189" s="36">
        <v>0</v>
      </c>
      <c r="H189" s="37">
        <v>1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</row>
    <row r="190" spans="1:14" ht="101.25" x14ac:dyDescent="0.2">
      <c r="A190" s="33">
        <v>188</v>
      </c>
      <c r="B190" s="34" t="s">
        <v>40</v>
      </c>
      <c r="C190" s="26" t="s">
        <v>217</v>
      </c>
      <c r="D190" s="35" t="s">
        <v>372</v>
      </c>
      <c r="E190" s="36">
        <v>500000</v>
      </c>
      <c r="F190" s="37">
        <v>0</v>
      </c>
      <c r="G190" s="36">
        <v>0</v>
      </c>
      <c r="H190" s="37">
        <v>1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</row>
    <row r="191" spans="1:14" ht="101.25" x14ac:dyDescent="0.2">
      <c r="A191" s="33">
        <v>189</v>
      </c>
      <c r="B191" s="34" t="s">
        <v>40</v>
      </c>
      <c r="C191" s="26" t="s">
        <v>218</v>
      </c>
      <c r="D191" s="35" t="s">
        <v>372</v>
      </c>
      <c r="E191" s="36">
        <v>4000000</v>
      </c>
      <c r="F191" s="37">
        <v>0</v>
      </c>
      <c r="G191" s="36">
        <v>0</v>
      </c>
      <c r="H191" s="37">
        <v>1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</row>
    <row r="192" spans="1:14" ht="101.25" x14ac:dyDescent="0.2">
      <c r="A192" s="33">
        <v>190</v>
      </c>
      <c r="B192" s="34" t="s">
        <v>40</v>
      </c>
      <c r="C192" s="26" t="s">
        <v>219</v>
      </c>
      <c r="D192" s="35" t="s">
        <v>372</v>
      </c>
      <c r="E192" s="36">
        <v>500000</v>
      </c>
      <c r="F192" s="37">
        <v>0</v>
      </c>
      <c r="G192" s="36">
        <v>0</v>
      </c>
      <c r="H192" s="37">
        <v>1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</row>
    <row r="193" spans="1:14" ht="101.25" x14ac:dyDescent="0.2">
      <c r="A193" s="33">
        <v>191</v>
      </c>
      <c r="B193" s="34" t="s">
        <v>40</v>
      </c>
      <c r="C193" s="26" t="s">
        <v>220</v>
      </c>
      <c r="D193" s="35" t="s">
        <v>372</v>
      </c>
      <c r="E193" s="36">
        <v>1750000</v>
      </c>
      <c r="F193" s="37">
        <v>0</v>
      </c>
      <c r="G193" s="36">
        <v>0</v>
      </c>
      <c r="H193" s="37">
        <v>1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</row>
    <row r="194" spans="1:14" ht="101.25" x14ac:dyDescent="0.2">
      <c r="A194" s="33">
        <v>192</v>
      </c>
      <c r="B194" s="34" t="s">
        <v>40</v>
      </c>
      <c r="C194" s="26" t="s">
        <v>221</v>
      </c>
      <c r="D194" s="35" t="s">
        <v>372</v>
      </c>
      <c r="E194" s="36">
        <v>1000000</v>
      </c>
      <c r="F194" s="37">
        <v>0</v>
      </c>
      <c r="G194" s="36">
        <v>0</v>
      </c>
      <c r="H194" s="37">
        <v>1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</row>
    <row r="195" spans="1:14" ht="101.25" x14ac:dyDescent="0.2">
      <c r="A195" s="33">
        <v>193</v>
      </c>
      <c r="B195" s="34" t="s">
        <v>40</v>
      </c>
      <c r="C195" s="28" t="s">
        <v>222</v>
      </c>
      <c r="D195" s="35" t="s">
        <v>372</v>
      </c>
      <c r="E195" s="36">
        <v>1000000</v>
      </c>
      <c r="F195" s="37">
        <v>0</v>
      </c>
      <c r="G195" s="36">
        <v>0</v>
      </c>
      <c r="H195" s="37">
        <v>1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</row>
    <row r="196" spans="1:14" ht="101.25" x14ac:dyDescent="0.2">
      <c r="A196" s="33">
        <v>194</v>
      </c>
      <c r="B196" s="34" t="s">
        <v>40</v>
      </c>
      <c r="C196" s="28" t="s">
        <v>223</v>
      </c>
      <c r="D196" s="35" t="s">
        <v>372</v>
      </c>
      <c r="E196" s="36">
        <v>1500000</v>
      </c>
      <c r="F196" s="37">
        <v>0</v>
      </c>
      <c r="G196" s="36">
        <v>0</v>
      </c>
      <c r="H196" s="37">
        <v>1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</row>
    <row r="197" spans="1:14" ht="101.25" x14ac:dyDescent="0.2">
      <c r="A197" s="33">
        <v>195</v>
      </c>
      <c r="B197" s="34" t="s">
        <v>40</v>
      </c>
      <c r="C197" s="28" t="s">
        <v>224</v>
      </c>
      <c r="D197" s="35" t="s">
        <v>372</v>
      </c>
      <c r="E197" s="36">
        <v>1000000</v>
      </c>
      <c r="F197" s="37">
        <v>0</v>
      </c>
      <c r="G197" s="36">
        <v>0</v>
      </c>
      <c r="H197" s="37">
        <v>1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</row>
    <row r="198" spans="1:14" ht="101.25" x14ac:dyDescent="0.2">
      <c r="A198" s="33">
        <v>196</v>
      </c>
      <c r="B198" s="34" t="s">
        <v>40</v>
      </c>
      <c r="C198" s="28" t="s">
        <v>225</v>
      </c>
      <c r="D198" s="35" t="s">
        <v>372</v>
      </c>
      <c r="E198" s="36">
        <v>200000</v>
      </c>
      <c r="F198" s="37">
        <v>0</v>
      </c>
      <c r="G198" s="36">
        <v>0</v>
      </c>
      <c r="H198" s="37">
        <v>1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</row>
    <row r="199" spans="1:14" ht="101.25" x14ac:dyDescent="0.2">
      <c r="A199" s="33">
        <v>197</v>
      </c>
      <c r="B199" s="34" t="s">
        <v>40</v>
      </c>
      <c r="C199" s="28" t="s">
        <v>226</v>
      </c>
      <c r="D199" s="35" t="s">
        <v>372</v>
      </c>
      <c r="E199" s="36">
        <v>500000</v>
      </c>
      <c r="F199" s="37">
        <v>0</v>
      </c>
      <c r="G199" s="36">
        <v>0</v>
      </c>
      <c r="H199" s="37">
        <v>1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</row>
    <row r="200" spans="1:14" ht="101.25" x14ac:dyDescent="0.2">
      <c r="A200" s="33">
        <v>198</v>
      </c>
      <c r="B200" s="34" t="s">
        <v>40</v>
      </c>
      <c r="C200" s="28" t="s">
        <v>227</v>
      </c>
      <c r="D200" s="35" t="s">
        <v>372</v>
      </c>
      <c r="E200" s="36">
        <v>1800000</v>
      </c>
      <c r="F200" s="37">
        <v>0</v>
      </c>
      <c r="G200" s="36">
        <v>1739160</v>
      </c>
      <c r="H200" s="37">
        <v>1</v>
      </c>
      <c r="I200" s="37">
        <v>0</v>
      </c>
      <c r="J200" s="37">
        <v>1</v>
      </c>
      <c r="K200" s="37">
        <v>96.62</v>
      </c>
      <c r="L200" s="37">
        <v>96.62</v>
      </c>
      <c r="M200" s="37">
        <v>100</v>
      </c>
      <c r="N200" s="37">
        <v>99.91</v>
      </c>
    </row>
    <row r="201" spans="1:14" ht="101.25" x14ac:dyDescent="0.2">
      <c r="A201" s="33">
        <v>199</v>
      </c>
      <c r="B201" s="34" t="s">
        <v>40</v>
      </c>
      <c r="C201" s="28" t="s">
        <v>228</v>
      </c>
      <c r="D201" s="35" t="s">
        <v>372</v>
      </c>
      <c r="E201" s="36">
        <v>1000000</v>
      </c>
      <c r="F201" s="37">
        <v>0</v>
      </c>
      <c r="G201" s="36">
        <v>0</v>
      </c>
      <c r="H201" s="37">
        <v>1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</row>
    <row r="202" spans="1:14" ht="101.25" x14ac:dyDescent="0.2">
      <c r="A202" s="33">
        <v>200</v>
      </c>
      <c r="B202" s="34" t="s">
        <v>40</v>
      </c>
      <c r="C202" s="28" t="s">
        <v>229</v>
      </c>
      <c r="D202" s="35" t="s">
        <v>372</v>
      </c>
      <c r="E202" s="36">
        <v>1000000</v>
      </c>
      <c r="F202" s="37">
        <v>0</v>
      </c>
      <c r="G202" s="36">
        <v>0</v>
      </c>
      <c r="H202" s="37">
        <v>1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</row>
    <row r="203" spans="1:14" ht="101.25" x14ac:dyDescent="0.2">
      <c r="A203" s="33">
        <v>201</v>
      </c>
      <c r="B203" s="34" t="s">
        <v>40</v>
      </c>
      <c r="C203" s="28" t="s">
        <v>230</v>
      </c>
      <c r="D203" s="35" t="s">
        <v>372</v>
      </c>
      <c r="E203" s="36">
        <v>2000000</v>
      </c>
      <c r="F203" s="37">
        <v>0</v>
      </c>
      <c r="G203" s="36">
        <v>0</v>
      </c>
      <c r="H203" s="37">
        <v>1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</row>
    <row r="204" spans="1:14" ht="101.25" x14ac:dyDescent="0.2">
      <c r="A204" s="33">
        <v>202</v>
      </c>
      <c r="B204" s="34" t="s">
        <v>40</v>
      </c>
      <c r="C204" s="28" t="s">
        <v>231</v>
      </c>
      <c r="D204" s="35" t="s">
        <v>372</v>
      </c>
      <c r="E204" s="36">
        <v>1500000</v>
      </c>
      <c r="F204" s="37">
        <v>0</v>
      </c>
      <c r="G204" s="36">
        <v>0</v>
      </c>
      <c r="H204" s="37">
        <v>1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</row>
    <row r="205" spans="1:14" ht="101.25" x14ac:dyDescent="0.2">
      <c r="A205" s="33">
        <v>203</v>
      </c>
      <c r="B205" s="34" t="s">
        <v>40</v>
      </c>
      <c r="C205" s="28" t="s">
        <v>232</v>
      </c>
      <c r="D205" s="35" t="s">
        <v>372</v>
      </c>
      <c r="E205" s="36">
        <v>1000000</v>
      </c>
      <c r="F205" s="37">
        <v>0</v>
      </c>
      <c r="G205" s="36">
        <v>893800</v>
      </c>
      <c r="H205" s="37">
        <v>1</v>
      </c>
      <c r="I205" s="37">
        <v>0</v>
      </c>
      <c r="J205" s="37">
        <v>1</v>
      </c>
      <c r="K205" s="37">
        <v>89.38</v>
      </c>
      <c r="L205" s="37">
        <v>89.38</v>
      </c>
      <c r="M205" s="37">
        <v>93.38</v>
      </c>
      <c r="N205" s="37">
        <v>93.38</v>
      </c>
    </row>
    <row r="206" spans="1:14" ht="101.25" x14ac:dyDescent="0.2">
      <c r="A206" s="33">
        <v>204</v>
      </c>
      <c r="B206" s="34" t="s">
        <v>40</v>
      </c>
      <c r="C206" s="28" t="s">
        <v>233</v>
      </c>
      <c r="D206" s="35" t="s">
        <v>372</v>
      </c>
      <c r="E206" s="36">
        <v>1000000</v>
      </c>
      <c r="F206" s="37">
        <v>0</v>
      </c>
      <c r="G206" s="36">
        <v>0</v>
      </c>
      <c r="H206" s="37">
        <v>1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</row>
    <row r="207" spans="1:14" ht="101.25" x14ac:dyDescent="0.2">
      <c r="A207" s="33">
        <v>205</v>
      </c>
      <c r="B207" s="34" t="s">
        <v>40</v>
      </c>
      <c r="C207" s="28" t="s">
        <v>234</v>
      </c>
      <c r="D207" s="35" t="s">
        <v>372</v>
      </c>
      <c r="E207" s="36">
        <v>1000000</v>
      </c>
      <c r="F207" s="37">
        <v>0</v>
      </c>
      <c r="G207" s="36">
        <v>0</v>
      </c>
      <c r="H207" s="37">
        <v>1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</row>
    <row r="208" spans="1:14" ht="101.25" x14ac:dyDescent="0.2">
      <c r="A208" s="33">
        <v>206</v>
      </c>
      <c r="B208" s="34" t="s">
        <v>40</v>
      </c>
      <c r="C208" s="28" t="s">
        <v>235</v>
      </c>
      <c r="D208" s="35" t="s">
        <v>372</v>
      </c>
      <c r="E208" s="36">
        <v>500000</v>
      </c>
      <c r="F208" s="37">
        <v>0</v>
      </c>
      <c r="G208" s="36">
        <v>0</v>
      </c>
      <c r="H208" s="37">
        <v>1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</row>
    <row r="209" spans="1:14" ht="101.25" x14ac:dyDescent="0.2">
      <c r="A209" s="33">
        <v>207</v>
      </c>
      <c r="B209" s="34" t="s">
        <v>40</v>
      </c>
      <c r="C209" s="28" t="s">
        <v>236</v>
      </c>
      <c r="D209" s="35" t="s">
        <v>372</v>
      </c>
      <c r="E209" s="36">
        <v>250000</v>
      </c>
      <c r="F209" s="37">
        <v>0</v>
      </c>
      <c r="G209" s="36">
        <v>0</v>
      </c>
      <c r="H209" s="37">
        <v>1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</row>
    <row r="210" spans="1:14" ht="101.25" x14ac:dyDescent="0.2">
      <c r="A210" s="33">
        <v>208</v>
      </c>
      <c r="B210" s="34" t="s">
        <v>40</v>
      </c>
      <c r="C210" s="28" t="s">
        <v>237</v>
      </c>
      <c r="D210" s="35" t="s">
        <v>372</v>
      </c>
      <c r="E210" s="36">
        <v>1200000</v>
      </c>
      <c r="F210" s="37">
        <v>0</v>
      </c>
      <c r="G210" s="36">
        <v>0</v>
      </c>
      <c r="H210" s="37">
        <v>1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</row>
    <row r="211" spans="1:14" ht="101.25" x14ac:dyDescent="0.2">
      <c r="A211" s="33">
        <v>209</v>
      </c>
      <c r="B211" s="34" t="s">
        <v>40</v>
      </c>
      <c r="C211" s="28" t="s">
        <v>238</v>
      </c>
      <c r="D211" s="35" t="s">
        <v>372</v>
      </c>
      <c r="E211" s="36">
        <v>250000</v>
      </c>
      <c r="F211" s="37">
        <v>0</v>
      </c>
      <c r="G211" s="36">
        <v>0</v>
      </c>
      <c r="H211" s="37">
        <v>1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</row>
    <row r="212" spans="1:14" ht="101.25" x14ac:dyDescent="0.2">
      <c r="A212" s="33">
        <v>210</v>
      </c>
      <c r="B212" s="34" t="s">
        <v>40</v>
      </c>
      <c r="C212" s="28" t="s">
        <v>239</v>
      </c>
      <c r="D212" s="35" t="s">
        <v>372</v>
      </c>
      <c r="E212" s="36">
        <v>200000</v>
      </c>
      <c r="F212" s="37">
        <v>0</v>
      </c>
      <c r="G212" s="36">
        <v>0</v>
      </c>
      <c r="H212" s="37">
        <v>1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</row>
    <row r="213" spans="1:14" ht="101.25" x14ac:dyDescent="0.2">
      <c r="A213" s="33">
        <v>211</v>
      </c>
      <c r="B213" s="34" t="s">
        <v>40</v>
      </c>
      <c r="C213" s="28" t="s">
        <v>240</v>
      </c>
      <c r="D213" s="35" t="s">
        <v>372</v>
      </c>
      <c r="E213" s="36">
        <v>250000</v>
      </c>
      <c r="F213" s="37">
        <v>0</v>
      </c>
      <c r="G213" s="36">
        <v>0</v>
      </c>
      <c r="H213" s="37">
        <v>1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</row>
    <row r="214" spans="1:14" ht="101.25" x14ac:dyDescent="0.2">
      <c r="A214" s="33">
        <v>212</v>
      </c>
      <c r="B214" s="34" t="s">
        <v>40</v>
      </c>
      <c r="C214" s="28" t="s">
        <v>241</v>
      </c>
      <c r="D214" s="35" t="s">
        <v>372</v>
      </c>
      <c r="E214" s="36">
        <v>5906290.2999999998</v>
      </c>
      <c r="F214" s="37">
        <v>0</v>
      </c>
      <c r="G214" s="36">
        <v>0</v>
      </c>
      <c r="H214" s="37">
        <v>1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</row>
    <row r="215" spans="1:14" ht="101.25" x14ac:dyDescent="0.2">
      <c r="A215" s="33">
        <v>213</v>
      </c>
      <c r="B215" s="34" t="s">
        <v>40</v>
      </c>
      <c r="C215" s="26" t="s">
        <v>242</v>
      </c>
      <c r="D215" s="35" t="s">
        <v>372</v>
      </c>
      <c r="E215" s="36">
        <v>4490650</v>
      </c>
      <c r="F215" s="37">
        <v>0</v>
      </c>
      <c r="G215" s="36">
        <v>0</v>
      </c>
      <c r="H215" s="37">
        <v>1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</row>
    <row r="216" spans="1:14" ht="101.25" x14ac:dyDescent="0.2">
      <c r="A216" s="33">
        <v>214</v>
      </c>
      <c r="B216" s="34" t="s">
        <v>40</v>
      </c>
      <c r="C216" s="26" t="s">
        <v>242</v>
      </c>
      <c r="D216" s="35" t="s">
        <v>372</v>
      </c>
      <c r="E216" s="36">
        <v>2301651.89</v>
      </c>
      <c r="F216" s="37">
        <v>0</v>
      </c>
      <c r="G216" s="36">
        <v>0</v>
      </c>
      <c r="H216" s="37">
        <v>1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</row>
    <row r="217" spans="1:14" ht="101.25" x14ac:dyDescent="0.2">
      <c r="A217" s="33">
        <v>215</v>
      </c>
      <c r="B217" s="34" t="s">
        <v>40</v>
      </c>
      <c r="C217" s="26" t="s">
        <v>242</v>
      </c>
      <c r="D217" s="35" t="s">
        <v>372</v>
      </c>
      <c r="E217" s="36">
        <v>951431.6</v>
      </c>
      <c r="F217" s="37">
        <v>0</v>
      </c>
      <c r="G217" s="36">
        <v>0</v>
      </c>
      <c r="H217" s="37">
        <v>1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</row>
    <row r="218" spans="1:14" ht="101.25" x14ac:dyDescent="0.2">
      <c r="A218" s="33">
        <v>216</v>
      </c>
      <c r="B218" s="34" t="s">
        <v>40</v>
      </c>
      <c r="C218" s="30" t="s">
        <v>243</v>
      </c>
      <c r="D218" s="35" t="s">
        <v>372</v>
      </c>
      <c r="E218" s="36">
        <v>1000000</v>
      </c>
      <c r="F218" s="37">
        <v>0</v>
      </c>
      <c r="G218" s="36">
        <v>0</v>
      </c>
      <c r="H218" s="37">
        <v>1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</row>
    <row r="219" spans="1:14" ht="101.25" x14ac:dyDescent="0.2">
      <c r="A219" s="33">
        <v>217</v>
      </c>
      <c r="B219" s="34" t="s">
        <v>40</v>
      </c>
      <c r="C219" s="28" t="s">
        <v>244</v>
      </c>
      <c r="D219" s="35" t="s">
        <v>372</v>
      </c>
      <c r="E219" s="36">
        <v>1000000</v>
      </c>
      <c r="F219" s="37">
        <v>0</v>
      </c>
      <c r="G219" s="36">
        <v>0</v>
      </c>
      <c r="H219" s="37">
        <v>1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</row>
    <row r="220" spans="1:14" ht="101.25" x14ac:dyDescent="0.2">
      <c r="A220" s="33">
        <v>218</v>
      </c>
      <c r="B220" s="34" t="s">
        <v>40</v>
      </c>
      <c r="C220" s="28" t="s">
        <v>245</v>
      </c>
      <c r="D220" s="35" t="s">
        <v>372</v>
      </c>
      <c r="E220" s="36">
        <v>1000000</v>
      </c>
      <c r="F220" s="37">
        <v>0</v>
      </c>
      <c r="G220" s="36">
        <v>572700</v>
      </c>
      <c r="H220" s="37">
        <v>1</v>
      </c>
      <c r="I220" s="37">
        <v>0</v>
      </c>
      <c r="J220" s="37">
        <v>0.6</v>
      </c>
      <c r="K220" s="37">
        <v>57.27</v>
      </c>
      <c r="L220" s="37">
        <v>57.27</v>
      </c>
      <c r="M220" s="37">
        <v>57.27</v>
      </c>
      <c r="N220" s="37">
        <v>57.27</v>
      </c>
    </row>
    <row r="221" spans="1:14" ht="101.25" x14ac:dyDescent="0.2">
      <c r="A221" s="33">
        <v>219</v>
      </c>
      <c r="B221" s="34" t="s">
        <v>40</v>
      </c>
      <c r="C221" s="28" t="s">
        <v>246</v>
      </c>
      <c r="D221" s="35" t="s">
        <v>372</v>
      </c>
      <c r="E221" s="36">
        <v>1000000</v>
      </c>
      <c r="F221" s="37">
        <v>0</v>
      </c>
      <c r="G221" s="36">
        <f>+E221</f>
        <v>1000000</v>
      </c>
      <c r="H221" s="37">
        <v>1</v>
      </c>
      <c r="I221" s="37">
        <v>0</v>
      </c>
      <c r="J221" s="37">
        <v>1</v>
      </c>
      <c r="K221" s="37">
        <v>100</v>
      </c>
      <c r="L221" s="37">
        <v>100</v>
      </c>
      <c r="M221" s="37">
        <v>100</v>
      </c>
      <c r="N221" s="37">
        <v>100</v>
      </c>
    </row>
    <row r="222" spans="1:14" ht="101.25" x14ac:dyDescent="0.2">
      <c r="A222" s="33">
        <v>220</v>
      </c>
      <c r="B222" s="34" t="s">
        <v>40</v>
      </c>
      <c r="C222" s="28" t="s">
        <v>247</v>
      </c>
      <c r="D222" s="35" t="s">
        <v>372</v>
      </c>
      <c r="E222" s="36">
        <v>250000</v>
      </c>
      <c r="F222" s="37">
        <v>0</v>
      </c>
      <c r="G222" s="36">
        <f>+E222</f>
        <v>250000</v>
      </c>
      <c r="H222" s="37">
        <v>1</v>
      </c>
      <c r="I222" s="37">
        <v>0</v>
      </c>
      <c r="J222" s="37">
        <v>1</v>
      </c>
      <c r="K222" s="37">
        <v>100</v>
      </c>
      <c r="L222" s="37">
        <v>100</v>
      </c>
      <c r="M222" s="37">
        <v>100</v>
      </c>
      <c r="N222" s="37">
        <v>100</v>
      </c>
    </row>
    <row r="223" spans="1:14" ht="101.25" x14ac:dyDescent="0.2">
      <c r="A223" s="33">
        <v>221</v>
      </c>
      <c r="B223" s="34" t="s">
        <v>40</v>
      </c>
      <c r="C223" s="28" t="s">
        <v>248</v>
      </c>
      <c r="D223" s="35" t="s">
        <v>372</v>
      </c>
      <c r="E223" s="36">
        <v>250000</v>
      </c>
      <c r="F223" s="37">
        <v>0</v>
      </c>
      <c r="G223" s="36">
        <f>+E223</f>
        <v>250000</v>
      </c>
      <c r="H223" s="37">
        <v>1</v>
      </c>
      <c r="I223" s="37">
        <v>0</v>
      </c>
      <c r="J223" s="37">
        <v>1</v>
      </c>
      <c r="K223" s="37">
        <v>100</v>
      </c>
      <c r="L223" s="37">
        <v>100</v>
      </c>
      <c r="M223" s="37">
        <v>100</v>
      </c>
      <c r="N223" s="37">
        <v>100</v>
      </c>
    </row>
    <row r="224" spans="1:14" ht="101.25" x14ac:dyDescent="0.2">
      <c r="A224" s="33">
        <v>222</v>
      </c>
      <c r="B224" s="34" t="s">
        <v>40</v>
      </c>
      <c r="C224" s="28" t="s">
        <v>249</v>
      </c>
      <c r="D224" s="35" t="s">
        <v>372</v>
      </c>
      <c r="E224" s="36">
        <v>1000000</v>
      </c>
      <c r="F224" s="37">
        <v>0</v>
      </c>
      <c r="G224" s="36">
        <v>0</v>
      </c>
      <c r="H224" s="37">
        <v>1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</row>
    <row r="225" spans="1:14" ht="101.25" x14ac:dyDescent="0.2">
      <c r="A225" s="33">
        <v>223</v>
      </c>
      <c r="B225" s="34" t="s">
        <v>40</v>
      </c>
      <c r="C225" s="28" t="s">
        <v>250</v>
      </c>
      <c r="D225" s="35" t="s">
        <v>372</v>
      </c>
      <c r="E225" s="36">
        <v>500000</v>
      </c>
      <c r="F225" s="37">
        <v>0</v>
      </c>
      <c r="G225" s="36">
        <v>0</v>
      </c>
      <c r="H225" s="37">
        <v>1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</row>
    <row r="226" spans="1:14" ht="101.25" x14ac:dyDescent="0.2">
      <c r="A226" s="33">
        <v>224</v>
      </c>
      <c r="B226" s="34" t="s">
        <v>40</v>
      </c>
      <c r="C226" s="28" t="s">
        <v>251</v>
      </c>
      <c r="D226" s="35" t="s">
        <v>372</v>
      </c>
      <c r="E226" s="36">
        <v>500000</v>
      </c>
      <c r="F226" s="37">
        <v>0</v>
      </c>
      <c r="G226" s="36">
        <v>0</v>
      </c>
      <c r="H226" s="37">
        <v>1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</row>
    <row r="227" spans="1:14" ht="101.25" x14ac:dyDescent="0.2">
      <c r="A227" s="33">
        <v>225</v>
      </c>
      <c r="B227" s="34" t="s">
        <v>40</v>
      </c>
      <c r="C227" s="28" t="s">
        <v>252</v>
      </c>
      <c r="D227" s="35" t="s">
        <v>372</v>
      </c>
      <c r="E227" s="36">
        <v>1100000</v>
      </c>
      <c r="F227" s="37">
        <v>0</v>
      </c>
      <c r="G227" s="36">
        <v>0</v>
      </c>
      <c r="H227" s="37">
        <v>1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</row>
    <row r="228" spans="1:14" ht="101.25" x14ac:dyDescent="0.2">
      <c r="A228" s="33">
        <v>226</v>
      </c>
      <c r="B228" s="34" t="s">
        <v>40</v>
      </c>
      <c r="C228" s="26" t="s">
        <v>253</v>
      </c>
      <c r="D228" s="35" t="s">
        <v>372</v>
      </c>
      <c r="E228" s="36">
        <v>500000</v>
      </c>
      <c r="F228" s="37">
        <v>0</v>
      </c>
      <c r="G228" s="36">
        <v>0</v>
      </c>
      <c r="H228" s="37">
        <v>1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</row>
    <row r="229" spans="1:14" ht="101.25" x14ac:dyDescent="0.2">
      <c r="A229" s="33">
        <v>227</v>
      </c>
      <c r="B229" s="34" t="s">
        <v>40</v>
      </c>
      <c r="C229" s="26" t="s">
        <v>254</v>
      </c>
      <c r="D229" s="35" t="s">
        <v>372</v>
      </c>
      <c r="E229" s="36">
        <v>500000</v>
      </c>
      <c r="F229" s="37">
        <v>0</v>
      </c>
      <c r="G229" s="36">
        <v>0</v>
      </c>
      <c r="H229" s="37">
        <v>1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</row>
    <row r="230" spans="1:14" ht="101.25" x14ac:dyDescent="0.2">
      <c r="A230" s="33">
        <v>229</v>
      </c>
      <c r="B230" s="34" t="s">
        <v>40</v>
      </c>
      <c r="C230" s="26" t="s">
        <v>255</v>
      </c>
      <c r="D230" s="35" t="s">
        <v>372</v>
      </c>
      <c r="E230" s="36">
        <v>1641726</v>
      </c>
      <c r="F230" s="37">
        <v>0</v>
      </c>
      <c r="G230" s="36">
        <v>0</v>
      </c>
      <c r="H230" s="37">
        <v>1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</row>
    <row r="231" spans="1:14" ht="101.25" x14ac:dyDescent="0.2">
      <c r="A231" s="33">
        <v>230</v>
      </c>
      <c r="B231" s="34" t="s">
        <v>40</v>
      </c>
      <c r="C231" s="26" t="s">
        <v>255</v>
      </c>
      <c r="D231" s="35" t="s">
        <v>372</v>
      </c>
      <c r="E231" s="36">
        <v>771006.2</v>
      </c>
      <c r="F231" s="37">
        <v>0</v>
      </c>
      <c r="G231" s="36">
        <v>0</v>
      </c>
      <c r="H231" s="37">
        <v>1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</row>
    <row r="232" spans="1:14" ht="101.25" x14ac:dyDescent="0.2">
      <c r="A232" s="33">
        <v>231</v>
      </c>
      <c r="B232" s="34" t="s">
        <v>40</v>
      </c>
      <c r="C232" s="26" t="s">
        <v>255</v>
      </c>
      <c r="D232" s="35" t="s">
        <v>372</v>
      </c>
      <c r="E232" s="36">
        <v>295787.8</v>
      </c>
      <c r="F232" s="37">
        <v>0</v>
      </c>
      <c r="G232" s="36">
        <v>0</v>
      </c>
      <c r="H232" s="37">
        <v>1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</row>
    <row r="233" spans="1:14" ht="101.25" x14ac:dyDescent="0.2">
      <c r="A233" s="33">
        <v>232</v>
      </c>
      <c r="B233" s="34" t="s">
        <v>40</v>
      </c>
      <c r="C233" s="26" t="s">
        <v>256</v>
      </c>
      <c r="D233" s="35" t="s">
        <v>372</v>
      </c>
      <c r="E233" s="36">
        <v>3291480</v>
      </c>
      <c r="F233" s="37">
        <v>0</v>
      </c>
      <c r="G233" s="36">
        <v>0</v>
      </c>
      <c r="H233" s="37">
        <v>1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</row>
    <row r="234" spans="1:14" ht="101.25" x14ac:dyDescent="0.2">
      <c r="A234" s="33">
        <v>233</v>
      </c>
      <c r="B234" s="34" t="s">
        <v>40</v>
      </c>
      <c r="C234" s="30" t="s">
        <v>257</v>
      </c>
      <c r="D234" s="35" t="s">
        <v>372</v>
      </c>
      <c r="E234" s="36">
        <v>700000</v>
      </c>
      <c r="F234" s="37">
        <v>0</v>
      </c>
      <c r="G234" s="36">
        <v>0</v>
      </c>
      <c r="H234" s="37">
        <v>1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</row>
    <row r="235" spans="1:14" ht="101.25" x14ac:dyDescent="0.2">
      <c r="A235" s="33">
        <v>234</v>
      </c>
      <c r="B235" s="34" t="s">
        <v>40</v>
      </c>
      <c r="C235" s="28" t="s">
        <v>258</v>
      </c>
      <c r="D235" s="35" t="s">
        <v>372</v>
      </c>
      <c r="E235" s="36">
        <v>1500000</v>
      </c>
      <c r="F235" s="37">
        <v>0</v>
      </c>
      <c r="G235" s="36">
        <v>0</v>
      </c>
      <c r="H235" s="37">
        <v>1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</row>
    <row r="236" spans="1:14" ht="101.25" x14ac:dyDescent="0.2">
      <c r="A236" s="33">
        <v>236</v>
      </c>
      <c r="B236" s="34" t="s">
        <v>40</v>
      </c>
      <c r="C236" s="30" t="s">
        <v>259</v>
      </c>
      <c r="D236" s="35" t="s">
        <v>372</v>
      </c>
      <c r="E236" s="36">
        <v>500000</v>
      </c>
      <c r="F236" s="37">
        <v>0</v>
      </c>
      <c r="G236" s="36">
        <v>0</v>
      </c>
      <c r="H236" s="37">
        <v>1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</row>
    <row r="237" spans="1:14" ht="101.25" x14ac:dyDescent="0.2">
      <c r="A237" s="33">
        <v>237</v>
      </c>
      <c r="B237" s="34" t="s">
        <v>40</v>
      </c>
      <c r="C237" s="30" t="s">
        <v>260</v>
      </c>
      <c r="D237" s="35" t="s">
        <v>372</v>
      </c>
      <c r="E237" s="36">
        <v>1000000</v>
      </c>
      <c r="F237" s="37">
        <v>0</v>
      </c>
      <c r="G237" s="36">
        <v>0</v>
      </c>
      <c r="H237" s="37">
        <v>1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</row>
    <row r="238" spans="1:14" ht="101.25" x14ac:dyDescent="0.2">
      <c r="A238" s="33">
        <v>238</v>
      </c>
      <c r="B238" s="34" t="s">
        <v>40</v>
      </c>
      <c r="C238" s="30" t="s">
        <v>261</v>
      </c>
      <c r="D238" s="35" t="s">
        <v>372</v>
      </c>
      <c r="E238" s="36">
        <v>1500000</v>
      </c>
      <c r="F238" s="37">
        <v>0</v>
      </c>
      <c r="G238" s="36">
        <v>0</v>
      </c>
      <c r="H238" s="37">
        <v>1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</row>
    <row r="239" spans="1:14" ht="101.25" x14ac:dyDescent="0.2">
      <c r="A239" s="33">
        <v>239</v>
      </c>
      <c r="B239" s="34" t="s">
        <v>40</v>
      </c>
      <c r="C239" s="30" t="s">
        <v>262</v>
      </c>
      <c r="D239" s="35" t="s">
        <v>372</v>
      </c>
      <c r="E239" s="36">
        <v>2000000</v>
      </c>
      <c r="F239" s="37">
        <v>0</v>
      </c>
      <c r="G239" s="36">
        <v>0</v>
      </c>
      <c r="H239" s="37">
        <v>1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</row>
    <row r="240" spans="1:14" ht="101.25" x14ac:dyDescent="0.2">
      <c r="A240" s="33">
        <v>240</v>
      </c>
      <c r="B240" s="34" t="s">
        <v>40</v>
      </c>
      <c r="C240" s="28" t="s">
        <v>263</v>
      </c>
      <c r="D240" s="35" t="s">
        <v>372</v>
      </c>
      <c r="E240" s="36">
        <v>2000000</v>
      </c>
      <c r="F240" s="37">
        <v>0</v>
      </c>
      <c r="G240" s="36">
        <v>1856000</v>
      </c>
      <c r="H240" s="37">
        <v>1</v>
      </c>
      <c r="I240" s="37">
        <v>0</v>
      </c>
      <c r="J240" s="37">
        <v>1</v>
      </c>
      <c r="K240" s="37">
        <v>92.82</v>
      </c>
      <c r="L240" s="37">
        <v>92.82</v>
      </c>
      <c r="M240" s="37">
        <v>92.82</v>
      </c>
      <c r="N240" s="37">
        <v>92.82</v>
      </c>
    </row>
    <row r="241" spans="1:14" ht="101.25" x14ac:dyDescent="0.2">
      <c r="A241" s="33">
        <v>241</v>
      </c>
      <c r="B241" s="34" t="s">
        <v>40</v>
      </c>
      <c r="C241" s="28" t="s">
        <v>264</v>
      </c>
      <c r="D241" s="35" t="s">
        <v>372</v>
      </c>
      <c r="E241" s="36">
        <v>500000</v>
      </c>
      <c r="F241" s="37">
        <v>0</v>
      </c>
      <c r="G241" s="36">
        <v>0</v>
      </c>
      <c r="H241" s="37">
        <v>1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</row>
    <row r="242" spans="1:14" ht="101.25" x14ac:dyDescent="0.2">
      <c r="A242" s="33">
        <v>242</v>
      </c>
      <c r="B242" s="34" t="s">
        <v>40</v>
      </c>
      <c r="C242" s="28" t="s">
        <v>265</v>
      </c>
      <c r="D242" s="35" t="s">
        <v>372</v>
      </c>
      <c r="E242" s="36">
        <v>500000</v>
      </c>
      <c r="F242" s="37">
        <v>0</v>
      </c>
      <c r="G242" s="36">
        <v>0</v>
      </c>
      <c r="H242" s="37">
        <v>1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</row>
    <row r="243" spans="1:14" ht="101.25" x14ac:dyDescent="0.2">
      <c r="A243" s="33">
        <v>244</v>
      </c>
      <c r="B243" s="34" t="s">
        <v>40</v>
      </c>
      <c r="C243" s="30" t="s">
        <v>266</v>
      </c>
      <c r="D243" s="35" t="s">
        <v>372</v>
      </c>
      <c r="E243" s="36">
        <v>1200000</v>
      </c>
      <c r="F243" s="37">
        <v>0</v>
      </c>
      <c r="G243" s="36">
        <v>0</v>
      </c>
      <c r="H243" s="37">
        <v>1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</row>
    <row r="244" spans="1:14" ht="101.25" x14ac:dyDescent="0.2">
      <c r="A244" s="33">
        <v>245</v>
      </c>
      <c r="B244" s="34" t="s">
        <v>40</v>
      </c>
      <c r="C244" s="30" t="s">
        <v>267</v>
      </c>
      <c r="D244" s="35" t="s">
        <v>372</v>
      </c>
      <c r="E244" s="36">
        <v>300000</v>
      </c>
      <c r="F244" s="37">
        <v>0</v>
      </c>
      <c r="G244" s="36">
        <v>0</v>
      </c>
      <c r="H244" s="37">
        <v>1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</row>
    <row r="245" spans="1:14" ht="101.25" x14ac:dyDescent="0.2">
      <c r="A245" s="33">
        <v>246</v>
      </c>
      <c r="B245" s="34" t="s">
        <v>40</v>
      </c>
      <c r="C245" s="28" t="s">
        <v>268</v>
      </c>
      <c r="D245" s="35" t="s">
        <v>372</v>
      </c>
      <c r="E245" s="36">
        <v>2324700</v>
      </c>
      <c r="F245" s="37">
        <v>0</v>
      </c>
      <c r="G245" s="36">
        <v>0</v>
      </c>
      <c r="H245" s="37">
        <v>1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</row>
    <row r="246" spans="1:14" ht="101.25" x14ac:dyDescent="0.2">
      <c r="A246" s="33">
        <v>247</v>
      </c>
      <c r="B246" s="34" t="s">
        <v>40</v>
      </c>
      <c r="C246" s="28" t="s">
        <v>269</v>
      </c>
      <c r="D246" s="35" t="s">
        <v>372</v>
      </c>
      <c r="E246" s="36">
        <v>2328750</v>
      </c>
      <c r="F246" s="37">
        <v>0</v>
      </c>
      <c r="G246" s="36">
        <v>0</v>
      </c>
      <c r="H246" s="37">
        <v>1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</row>
    <row r="247" spans="1:14" ht="101.25" x14ac:dyDescent="0.2">
      <c r="A247" s="33">
        <v>248</v>
      </c>
      <c r="B247" s="34" t="s">
        <v>40</v>
      </c>
      <c r="C247" s="31" t="s">
        <v>270</v>
      </c>
      <c r="D247" s="35" t="s">
        <v>372</v>
      </c>
      <c r="E247" s="36">
        <v>3806050</v>
      </c>
      <c r="F247" s="37">
        <v>0</v>
      </c>
      <c r="G247" s="36">
        <v>0</v>
      </c>
      <c r="H247" s="37">
        <v>1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</row>
    <row r="248" spans="1:14" ht="101.25" x14ac:dyDescent="0.2">
      <c r="A248" s="33">
        <v>249</v>
      </c>
      <c r="B248" s="34" t="s">
        <v>40</v>
      </c>
      <c r="C248" s="28" t="s">
        <v>271</v>
      </c>
      <c r="D248" s="35" t="s">
        <v>372</v>
      </c>
      <c r="E248" s="36">
        <v>150000</v>
      </c>
      <c r="F248" s="37">
        <v>0</v>
      </c>
      <c r="G248" s="36">
        <v>0</v>
      </c>
      <c r="H248" s="37">
        <v>1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</row>
    <row r="249" spans="1:14" ht="101.25" x14ac:dyDescent="0.2">
      <c r="A249" s="33">
        <v>250</v>
      </c>
      <c r="B249" s="34" t="s">
        <v>40</v>
      </c>
      <c r="C249" s="28" t="s">
        <v>272</v>
      </c>
      <c r="D249" s="35" t="s">
        <v>372</v>
      </c>
      <c r="E249" s="36">
        <v>3000000</v>
      </c>
      <c r="F249" s="37">
        <v>0</v>
      </c>
      <c r="G249" s="36">
        <v>0</v>
      </c>
      <c r="H249" s="37">
        <v>1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</row>
    <row r="250" spans="1:14" ht="101.25" x14ac:dyDescent="0.2">
      <c r="A250" s="33">
        <v>251</v>
      </c>
      <c r="B250" s="34" t="s">
        <v>40</v>
      </c>
      <c r="C250" s="28" t="s">
        <v>273</v>
      </c>
      <c r="D250" s="35" t="s">
        <v>372</v>
      </c>
      <c r="E250" s="36">
        <v>1500000</v>
      </c>
      <c r="F250" s="37">
        <v>0</v>
      </c>
      <c r="G250" s="36">
        <v>0</v>
      </c>
      <c r="H250" s="37">
        <v>1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</row>
    <row r="251" spans="1:14" ht="101.25" x14ac:dyDescent="0.2">
      <c r="A251" s="33">
        <v>252</v>
      </c>
      <c r="B251" s="34" t="s">
        <v>40</v>
      </c>
      <c r="C251" s="28" t="s">
        <v>274</v>
      </c>
      <c r="D251" s="35" t="s">
        <v>372</v>
      </c>
      <c r="E251" s="36">
        <v>1500000</v>
      </c>
      <c r="F251" s="37">
        <v>0</v>
      </c>
      <c r="G251" s="36">
        <f>+E251</f>
        <v>1500000</v>
      </c>
      <c r="H251" s="37">
        <v>1</v>
      </c>
      <c r="I251" s="37">
        <v>0</v>
      </c>
      <c r="J251" s="37">
        <v>1</v>
      </c>
      <c r="K251" s="37">
        <v>100</v>
      </c>
      <c r="L251" s="37">
        <v>100</v>
      </c>
      <c r="M251" s="37">
        <v>100</v>
      </c>
      <c r="N251" s="37">
        <v>100</v>
      </c>
    </row>
    <row r="252" spans="1:14" ht="101.25" x14ac:dyDescent="0.2">
      <c r="A252" s="33">
        <v>253</v>
      </c>
      <c r="B252" s="34" t="s">
        <v>40</v>
      </c>
      <c r="C252" s="28" t="s">
        <v>275</v>
      </c>
      <c r="D252" s="35" t="s">
        <v>372</v>
      </c>
      <c r="E252" s="36">
        <v>50000</v>
      </c>
      <c r="F252" s="37">
        <v>0</v>
      </c>
      <c r="G252" s="36">
        <v>0</v>
      </c>
      <c r="H252" s="37">
        <v>1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</row>
    <row r="253" spans="1:14" ht="101.25" x14ac:dyDescent="0.2">
      <c r="A253" s="33">
        <v>254</v>
      </c>
      <c r="B253" s="34" t="s">
        <v>40</v>
      </c>
      <c r="C253" s="28" t="s">
        <v>276</v>
      </c>
      <c r="D253" s="35" t="s">
        <v>372</v>
      </c>
      <c r="E253" s="36">
        <v>811733.19</v>
      </c>
      <c r="F253" s="37">
        <v>0</v>
      </c>
      <c r="G253" s="36">
        <f>+E253</f>
        <v>811733.19</v>
      </c>
      <c r="H253" s="37">
        <v>1</v>
      </c>
      <c r="I253" s="37">
        <v>0</v>
      </c>
      <c r="J253" s="37">
        <v>1</v>
      </c>
      <c r="K253" s="37">
        <v>100</v>
      </c>
      <c r="L253" s="37">
        <v>100</v>
      </c>
      <c r="M253" s="37">
        <v>100</v>
      </c>
      <c r="N253" s="37">
        <v>100</v>
      </c>
    </row>
    <row r="254" spans="1:14" ht="101.25" x14ac:dyDescent="0.2">
      <c r="A254" s="33">
        <v>255</v>
      </c>
      <c r="B254" s="34" t="s">
        <v>40</v>
      </c>
      <c r="C254" s="28" t="s">
        <v>277</v>
      </c>
      <c r="D254" s="35" t="s">
        <v>372</v>
      </c>
      <c r="E254" s="36">
        <v>526234.67000000004</v>
      </c>
      <c r="F254" s="37">
        <v>0</v>
      </c>
      <c r="G254" s="36">
        <f>+E254</f>
        <v>526234.67000000004</v>
      </c>
      <c r="H254" s="37">
        <v>1</v>
      </c>
      <c r="I254" s="37">
        <v>0</v>
      </c>
      <c r="J254" s="37">
        <v>1</v>
      </c>
      <c r="K254" s="37">
        <v>100</v>
      </c>
      <c r="L254" s="37">
        <v>100</v>
      </c>
      <c r="M254" s="37">
        <v>100</v>
      </c>
      <c r="N254" s="37">
        <v>100</v>
      </c>
    </row>
    <row r="255" spans="1:14" ht="101.25" x14ac:dyDescent="0.2">
      <c r="A255" s="33">
        <v>256</v>
      </c>
      <c r="B255" s="34" t="s">
        <v>40</v>
      </c>
      <c r="C255" s="26" t="s">
        <v>278</v>
      </c>
      <c r="D255" s="35" t="s">
        <v>372</v>
      </c>
      <c r="E255" s="36">
        <v>500000</v>
      </c>
      <c r="F255" s="37">
        <v>0</v>
      </c>
      <c r="G255" s="36">
        <v>0</v>
      </c>
      <c r="H255" s="37">
        <v>1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</row>
    <row r="256" spans="1:14" ht="101.25" x14ac:dyDescent="0.2">
      <c r="A256" s="33">
        <v>257</v>
      </c>
      <c r="B256" s="34" t="s">
        <v>40</v>
      </c>
      <c r="C256" s="26" t="s">
        <v>279</v>
      </c>
      <c r="D256" s="35" t="s">
        <v>372</v>
      </c>
      <c r="E256" s="36">
        <v>200000</v>
      </c>
      <c r="F256" s="37">
        <v>0</v>
      </c>
      <c r="G256" s="36">
        <v>0</v>
      </c>
      <c r="H256" s="37">
        <v>1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</row>
    <row r="257" spans="1:14" ht="101.25" x14ac:dyDescent="0.2">
      <c r="A257" s="33">
        <v>258</v>
      </c>
      <c r="B257" s="34" t="s">
        <v>40</v>
      </c>
      <c r="C257" s="28" t="s">
        <v>280</v>
      </c>
      <c r="D257" s="35" t="s">
        <v>372</v>
      </c>
      <c r="E257" s="36">
        <v>3000000</v>
      </c>
      <c r="F257" s="37">
        <v>0</v>
      </c>
      <c r="G257" s="36">
        <v>0</v>
      </c>
      <c r="H257" s="37">
        <v>1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</row>
    <row r="258" spans="1:14" ht="101.25" x14ac:dyDescent="0.2">
      <c r="A258" s="33">
        <v>259</v>
      </c>
      <c r="B258" s="34" t="s">
        <v>40</v>
      </c>
      <c r="C258" s="28" t="s">
        <v>281</v>
      </c>
      <c r="D258" s="35" t="s">
        <v>372</v>
      </c>
      <c r="E258" s="36">
        <v>5313000</v>
      </c>
      <c r="F258" s="37">
        <v>0</v>
      </c>
      <c r="G258" s="36">
        <v>0</v>
      </c>
      <c r="H258" s="37">
        <v>1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</row>
    <row r="259" spans="1:14" ht="101.25" x14ac:dyDescent="0.2">
      <c r="A259" s="33">
        <v>260</v>
      </c>
      <c r="B259" s="34" t="s">
        <v>40</v>
      </c>
      <c r="C259" s="28" t="s">
        <v>282</v>
      </c>
      <c r="D259" s="35" t="s">
        <v>372</v>
      </c>
      <c r="E259" s="36">
        <v>4000000</v>
      </c>
      <c r="F259" s="37">
        <v>0</v>
      </c>
      <c r="G259" s="36">
        <v>1199200</v>
      </c>
      <c r="H259" s="37">
        <v>1</v>
      </c>
      <c r="I259" s="37">
        <v>0</v>
      </c>
      <c r="J259" s="37">
        <v>0.3</v>
      </c>
      <c r="K259" s="37">
        <v>29.98</v>
      </c>
      <c r="L259" s="37">
        <v>29.98</v>
      </c>
      <c r="M259" s="37">
        <v>29.98</v>
      </c>
      <c r="N259" s="37">
        <v>29.98</v>
      </c>
    </row>
    <row r="260" spans="1:14" ht="101.25" x14ac:dyDescent="0.2">
      <c r="A260" s="33">
        <v>261</v>
      </c>
      <c r="B260" s="34" t="s">
        <v>40</v>
      </c>
      <c r="C260" s="28" t="s">
        <v>283</v>
      </c>
      <c r="D260" s="35" t="s">
        <v>372</v>
      </c>
      <c r="E260" s="36">
        <v>500000</v>
      </c>
      <c r="F260" s="37">
        <v>0</v>
      </c>
      <c r="G260" s="36">
        <v>0</v>
      </c>
      <c r="H260" s="37">
        <v>1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</row>
    <row r="261" spans="1:14" ht="101.25" x14ac:dyDescent="0.2">
      <c r="A261" s="33">
        <v>263</v>
      </c>
      <c r="B261" s="34" t="s">
        <v>40</v>
      </c>
      <c r="C261" s="30" t="s">
        <v>284</v>
      </c>
      <c r="D261" s="35" t="s">
        <v>372</v>
      </c>
      <c r="E261" s="36">
        <v>500000</v>
      </c>
      <c r="F261" s="37">
        <v>0</v>
      </c>
      <c r="G261" s="36">
        <v>0</v>
      </c>
      <c r="H261" s="37">
        <v>1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</row>
    <row r="262" spans="1:14" ht="101.25" x14ac:dyDescent="0.2">
      <c r="A262" s="33">
        <v>264</v>
      </c>
      <c r="B262" s="34" t="s">
        <v>40</v>
      </c>
      <c r="C262" s="30" t="s">
        <v>285</v>
      </c>
      <c r="D262" s="35" t="s">
        <v>372</v>
      </c>
      <c r="E262" s="36">
        <v>1500000</v>
      </c>
      <c r="F262" s="37">
        <v>0</v>
      </c>
      <c r="G262" s="36">
        <v>0</v>
      </c>
      <c r="H262" s="37">
        <v>1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</row>
    <row r="263" spans="1:14" ht="101.25" x14ac:dyDescent="0.2">
      <c r="A263" s="33">
        <v>265</v>
      </c>
      <c r="B263" s="34" t="s">
        <v>40</v>
      </c>
      <c r="C263" s="30" t="s">
        <v>286</v>
      </c>
      <c r="D263" s="35" t="s">
        <v>372</v>
      </c>
      <c r="E263" s="36">
        <v>2000000</v>
      </c>
      <c r="F263" s="37">
        <v>0</v>
      </c>
      <c r="G263" s="36">
        <v>0</v>
      </c>
      <c r="H263" s="37">
        <v>1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</row>
    <row r="264" spans="1:14" ht="101.25" x14ac:dyDescent="0.2">
      <c r="A264" s="33">
        <v>266</v>
      </c>
      <c r="B264" s="34" t="s">
        <v>40</v>
      </c>
      <c r="C264" s="26" t="s">
        <v>287</v>
      </c>
      <c r="D264" s="35" t="s">
        <v>372</v>
      </c>
      <c r="E264" s="36">
        <v>40000</v>
      </c>
      <c r="F264" s="37">
        <v>0</v>
      </c>
      <c r="G264" s="36">
        <v>0</v>
      </c>
      <c r="H264" s="37">
        <v>1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</row>
    <row r="265" spans="1:14" ht="101.25" x14ac:dyDescent="0.2">
      <c r="A265" s="33">
        <v>267</v>
      </c>
      <c r="B265" s="34" t="s">
        <v>40</v>
      </c>
      <c r="C265" s="28" t="s">
        <v>288</v>
      </c>
      <c r="D265" s="35" t="s">
        <v>372</v>
      </c>
      <c r="E265" s="36">
        <v>5000</v>
      </c>
      <c r="F265" s="37">
        <v>0</v>
      </c>
      <c r="G265" s="36">
        <v>0</v>
      </c>
      <c r="H265" s="37">
        <v>1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</row>
    <row r="266" spans="1:14" ht="101.25" x14ac:dyDescent="0.2">
      <c r="A266" s="33">
        <v>268</v>
      </c>
      <c r="B266" s="34" t="s">
        <v>40</v>
      </c>
      <c r="C266" s="32" t="s">
        <v>289</v>
      </c>
      <c r="D266" s="35" t="s">
        <v>372</v>
      </c>
      <c r="E266" s="36">
        <v>500000</v>
      </c>
      <c r="F266" s="37">
        <v>0</v>
      </c>
      <c r="G266" s="36">
        <v>368350</v>
      </c>
      <c r="H266" s="37">
        <v>1</v>
      </c>
      <c r="I266" s="37">
        <v>0</v>
      </c>
      <c r="J266" s="37">
        <v>0.8</v>
      </c>
      <c r="K266" s="37">
        <v>73.67</v>
      </c>
      <c r="L266" s="37">
        <v>73.67</v>
      </c>
      <c r="M266" s="37">
        <v>73.67</v>
      </c>
      <c r="N266" s="37">
        <v>73.67</v>
      </c>
    </row>
    <row r="267" spans="1:14" ht="101.25" x14ac:dyDescent="0.2">
      <c r="A267" s="33">
        <v>269</v>
      </c>
      <c r="B267" s="34" t="s">
        <v>40</v>
      </c>
      <c r="C267" s="26" t="s">
        <v>290</v>
      </c>
      <c r="D267" s="35" t="s">
        <v>372</v>
      </c>
      <c r="E267" s="36">
        <v>1500000</v>
      </c>
      <c r="F267" s="37">
        <v>0</v>
      </c>
      <c r="G267" s="36">
        <v>0</v>
      </c>
      <c r="H267" s="37">
        <v>1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</row>
    <row r="268" spans="1:14" ht="101.25" x14ac:dyDescent="0.2">
      <c r="A268" s="33">
        <v>270</v>
      </c>
      <c r="B268" s="34" t="s">
        <v>40</v>
      </c>
      <c r="C268" s="30" t="s">
        <v>291</v>
      </c>
      <c r="D268" s="35" t="s">
        <v>372</v>
      </c>
      <c r="E268" s="36">
        <v>1500000</v>
      </c>
      <c r="F268" s="37">
        <v>0</v>
      </c>
      <c r="G268" s="36">
        <v>1348500</v>
      </c>
      <c r="H268" s="37">
        <v>1</v>
      </c>
      <c r="I268" s="37">
        <v>0</v>
      </c>
      <c r="J268" s="37">
        <v>0.9</v>
      </c>
      <c r="K268" s="37">
        <v>89.95</v>
      </c>
      <c r="L268" s="37">
        <v>89.95</v>
      </c>
      <c r="M268" s="37">
        <v>89.95</v>
      </c>
      <c r="N268" s="37">
        <v>89.95</v>
      </c>
    </row>
    <row r="269" spans="1:14" ht="101.25" x14ac:dyDescent="0.2">
      <c r="A269" s="33">
        <v>271</v>
      </c>
      <c r="B269" s="34" t="s">
        <v>40</v>
      </c>
      <c r="C269" s="26" t="s">
        <v>292</v>
      </c>
      <c r="D269" s="35" t="s">
        <v>372</v>
      </c>
      <c r="E269" s="36">
        <v>150000</v>
      </c>
      <c r="F269" s="37">
        <v>0</v>
      </c>
      <c r="G269" s="36">
        <v>132000</v>
      </c>
      <c r="H269" s="37">
        <v>1</v>
      </c>
      <c r="I269" s="37">
        <v>0</v>
      </c>
      <c r="J269" s="37">
        <v>1</v>
      </c>
      <c r="K269" s="37">
        <v>88.01</v>
      </c>
      <c r="L269" s="37">
        <v>88.01</v>
      </c>
      <c r="M269" s="37">
        <v>100</v>
      </c>
      <c r="N269" s="37">
        <v>100</v>
      </c>
    </row>
    <row r="270" spans="1:14" ht="101.25" x14ac:dyDescent="0.2">
      <c r="A270" s="33">
        <v>272</v>
      </c>
      <c r="B270" s="34" t="s">
        <v>40</v>
      </c>
      <c r="C270" s="28" t="s">
        <v>293</v>
      </c>
      <c r="D270" s="35" t="s">
        <v>372</v>
      </c>
      <c r="E270" s="36">
        <v>300000</v>
      </c>
      <c r="F270" s="37">
        <v>0</v>
      </c>
      <c r="G270" s="36">
        <v>0</v>
      </c>
      <c r="H270" s="37">
        <v>1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</row>
    <row r="271" spans="1:14" ht="101.25" x14ac:dyDescent="0.2">
      <c r="A271" s="33">
        <v>273</v>
      </c>
      <c r="B271" s="34" t="s">
        <v>40</v>
      </c>
      <c r="C271" s="28" t="s">
        <v>294</v>
      </c>
      <c r="D271" s="35" t="s">
        <v>372</v>
      </c>
      <c r="E271" s="36">
        <v>800000</v>
      </c>
      <c r="F271" s="37">
        <v>0</v>
      </c>
      <c r="G271" s="36">
        <v>0</v>
      </c>
      <c r="H271" s="37">
        <v>1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</row>
    <row r="272" spans="1:14" ht="101.25" x14ac:dyDescent="0.2">
      <c r="A272" s="33">
        <v>274</v>
      </c>
      <c r="B272" s="34" t="s">
        <v>40</v>
      </c>
      <c r="C272" s="26" t="s">
        <v>295</v>
      </c>
      <c r="D272" s="35" t="s">
        <v>372</v>
      </c>
      <c r="E272" s="36">
        <v>300000</v>
      </c>
      <c r="F272" s="37">
        <v>0</v>
      </c>
      <c r="G272" s="36">
        <v>0</v>
      </c>
      <c r="H272" s="37">
        <v>1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</row>
    <row r="273" spans="1:14" ht="101.25" x14ac:dyDescent="0.2">
      <c r="A273" s="33">
        <v>275</v>
      </c>
      <c r="B273" s="34" t="s">
        <v>40</v>
      </c>
      <c r="C273" s="26" t="s">
        <v>296</v>
      </c>
      <c r="D273" s="35" t="s">
        <v>372</v>
      </c>
      <c r="E273" s="36">
        <v>10432.629999999999</v>
      </c>
      <c r="F273" s="37">
        <v>0</v>
      </c>
      <c r="G273" s="36">
        <v>0</v>
      </c>
      <c r="H273" s="37">
        <v>1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</row>
    <row r="274" spans="1:14" ht="101.25" x14ac:dyDescent="0.2">
      <c r="A274" s="33">
        <v>276</v>
      </c>
      <c r="B274" s="34" t="s">
        <v>40</v>
      </c>
      <c r="C274" s="28" t="s">
        <v>297</v>
      </c>
      <c r="D274" s="35" t="s">
        <v>372</v>
      </c>
      <c r="E274" s="36">
        <v>40000</v>
      </c>
      <c r="F274" s="37">
        <v>0</v>
      </c>
      <c r="G274" s="36">
        <f>+E274</f>
        <v>40000</v>
      </c>
      <c r="H274" s="37">
        <v>1</v>
      </c>
      <c r="I274" s="37">
        <v>0</v>
      </c>
      <c r="J274" s="37">
        <v>1</v>
      </c>
      <c r="K274" s="37">
        <v>100</v>
      </c>
      <c r="L274" s="37">
        <v>100</v>
      </c>
      <c r="M274" s="37">
        <v>100</v>
      </c>
      <c r="N274" s="37">
        <v>100</v>
      </c>
    </row>
    <row r="275" spans="1:14" ht="101.25" x14ac:dyDescent="0.2">
      <c r="A275" s="33">
        <v>277</v>
      </c>
      <c r="B275" s="34" t="s">
        <v>40</v>
      </c>
      <c r="C275" s="28" t="s">
        <v>298</v>
      </c>
      <c r="D275" s="35" t="s">
        <v>372</v>
      </c>
      <c r="E275" s="36">
        <v>80000</v>
      </c>
      <c r="F275" s="37">
        <v>0</v>
      </c>
      <c r="G275" s="36">
        <f>+E275</f>
        <v>80000</v>
      </c>
      <c r="H275" s="37">
        <v>1</v>
      </c>
      <c r="I275" s="37">
        <v>0</v>
      </c>
      <c r="J275" s="37">
        <v>1</v>
      </c>
      <c r="K275" s="37">
        <v>100</v>
      </c>
      <c r="L275" s="37">
        <v>100</v>
      </c>
      <c r="M275" s="37">
        <v>100</v>
      </c>
      <c r="N275" s="37">
        <v>100</v>
      </c>
    </row>
    <row r="276" spans="1:14" ht="101.25" x14ac:dyDescent="0.2">
      <c r="A276" s="33">
        <v>279</v>
      </c>
      <c r="B276" s="34" t="s">
        <v>40</v>
      </c>
      <c r="C276" s="29" t="s">
        <v>299</v>
      </c>
      <c r="D276" s="35" t="s">
        <v>372</v>
      </c>
      <c r="E276" s="36">
        <v>500000</v>
      </c>
      <c r="F276" s="37">
        <v>0</v>
      </c>
      <c r="G276" s="36">
        <v>0</v>
      </c>
      <c r="H276" s="37">
        <v>1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</row>
    <row r="277" spans="1:14" ht="101.25" x14ac:dyDescent="0.2">
      <c r="A277" s="33">
        <v>280</v>
      </c>
      <c r="B277" s="34" t="s">
        <v>40</v>
      </c>
      <c r="C277" s="29" t="s">
        <v>300</v>
      </c>
      <c r="D277" s="35" t="s">
        <v>372</v>
      </c>
      <c r="E277" s="36">
        <v>300000</v>
      </c>
      <c r="F277" s="37">
        <v>0</v>
      </c>
      <c r="G277" s="36">
        <v>0</v>
      </c>
      <c r="H277" s="37">
        <v>1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</row>
    <row r="278" spans="1:14" ht="101.25" x14ac:dyDescent="0.2">
      <c r="A278" s="33">
        <v>281</v>
      </c>
      <c r="B278" s="34" t="s">
        <v>40</v>
      </c>
      <c r="C278" s="26" t="s">
        <v>301</v>
      </c>
      <c r="D278" s="35" t="s">
        <v>372</v>
      </c>
      <c r="E278" s="36">
        <v>200000</v>
      </c>
      <c r="F278" s="37">
        <v>0</v>
      </c>
      <c r="G278" s="36">
        <f>+E278</f>
        <v>200000</v>
      </c>
      <c r="H278" s="37">
        <v>1</v>
      </c>
      <c r="I278" s="37">
        <v>0</v>
      </c>
      <c r="J278" s="37">
        <v>1</v>
      </c>
      <c r="K278" s="37">
        <v>100</v>
      </c>
      <c r="L278" s="37">
        <v>100</v>
      </c>
      <c r="M278" s="37">
        <v>100</v>
      </c>
      <c r="N278" s="37">
        <v>100</v>
      </c>
    </row>
    <row r="279" spans="1:14" ht="101.25" x14ac:dyDescent="0.2">
      <c r="A279" s="33">
        <v>282</v>
      </c>
      <c r="B279" s="34" t="s">
        <v>40</v>
      </c>
      <c r="C279" s="26" t="s">
        <v>302</v>
      </c>
      <c r="D279" s="35" t="s">
        <v>372</v>
      </c>
      <c r="E279" s="36">
        <v>400000</v>
      </c>
      <c r="F279" s="37">
        <v>0</v>
      </c>
      <c r="G279" s="36">
        <v>0</v>
      </c>
      <c r="H279" s="37">
        <v>1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</row>
    <row r="280" spans="1:14" ht="101.25" x14ac:dyDescent="0.2">
      <c r="A280" s="33">
        <v>284</v>
      </c>
      <c r="B280" s="34" t="s">
        <v>40</v>
      </c>
      <c r="C280" s="30" t="s">
        <v>303</v>
      </c>
      <c r="D280" s="35" t="s">
        <v>372</v>
      </c>
      <c r="E280" s="36">
        <v>500000</v>
      </c>
      <c r="F280" s="37">
        <v>0</v>
      </c>
      <c r="G280" s="36">
        <v>0</v>
      </c>
      <c r="H280" s="37">
        <v>1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</row>
    <row r="281" spans="1:14" ht="101.25" x14ac:dyDescent="0.2">
      <c r="A281" s="33">
        <v>285</v>
      </c>
      <c r="B281" s="34" t="s">
        <v>40</v>
      </c>
      <c r="C281" s="30" t="s">
        <v>304</v>
      </c>
      <c r="D281" s="35" t="s">
        <v>372</v>
      </c>
      <c r="E281" s="36">
        <v>950000</v>
      </c>
      <c r="F281" s="37">
        <v>0</v>
      </c>
      <c r="G281" s="36">
        <v>0</v>
      </c>
      <c r="H281" s="37">
        <v>1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</row>
    <row r="282" spans="1:14" ht="101.25" x14ac:dyDescent="0.2">
      <c r="A282" s="33">
        <v>286</v>
      </c>
      <c r="B282" s="34" t="s">
        <v>40</v>
      </c>
      <c r="C282" s="26" t="s">
        <v>305</v>
      </c>
      <c r="D282" s="35" t="s">
        <v>372</v>
      </c>
      <c r="E282" s="36">
        <v>40000</v>
      </c>
      <c r="F282" s="37">
        <v>0</v>
      </c>
      <c r="G282" s="36">
        <v>0</v>
      </c>
      <c r="H282" s="37">
        <v>1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</row>
    <row r="283" spans="1:14" ht="101.25" x14ac:dyDescent="0.2">
      <c r="A283" s="33">
        <v>287</v>
      </c>
      <c r="B283" s="34" t="s">
        <v>40</v>
      </c>
      <c r="C283" s="26" t="s">
        <v>306</v>
      </c>
      <c r="D283" s="35" t="s">
        <v>372</v>
      </c>
      <c r="E283" s="36">
        <v>150000</v>
      </c>
      <c r="F283" s="37">
        <v>0</v>
      </c>
      <c r="G283" s="36">
        <v>0</v>
      </c>
      <c r="H283" s="37">
        <v>1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</row>
    <row r="284" spans="1:14" ht="101.25" x14ac:dyDescent="0.2">
      <c r="A284" s="33">
        <v>288</v>
      </c>
      <c r="B284" s="34" t="s">
        <v>40</v>
      </c>
      <c r="C284" s="28" t="s">
        <v>307</v>
      </c>
      <c r="D284" s="35" t="s">
        <v>372</v>
      </c>
      <c r="E284" s="36">
        <v>450000</v>
      </c>
      <c r="F284" s="37">
        <v>0</v>
      </c>
      <c r="G284" s="36">
        <v>0</v>
      </c>
      <c r="H284" s="37">
        <v>1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</row>
    <row r="285" spans="1:14" ht="101.25" x14ac:dyDescent="0.2">
      <c r="A285" s="33">
        <v>289</v>
      </c>
      <c r="B285" s="34" t="s">
        <v>40</v>
      </c>
      <c r="C285" s="28" t="s">
        <v>308</v>
      </c>
      <c r="D285" s="35" t="s">
        <v>372</v>
      </c>
      <c r="E285" s="36">
        <v>80000</v>
      </c>
      <c r="F285" s="37">
        <v>0</v>
      </c>
      <c r="G285" s="36">
        <v>0</v>
      </c>
      <c r="H285" s="37">
        <v>1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</row>
    <row r="286" spans="1:14" ht="101.25" x14ac:dyDescent="0.2">
      <c r="A286" s="33">
        <v>291</v>
      </c>
      <c r="B286" s="34" t="s">
        <v>40</v>
      </c>
      <c r="C286" s="30" t="s">
        <v>309</v>
      </c>
      <c r="D286" s="35" t="s">
        <v>372</v>
      </c>
      <c r="E286" s="36">
        <v>300000</v>
      </c>
      <c r="F286" s="37">
        <v>0</v>
      </c>
      <c r="G286" s="36">
        <v>0</v>
      </c>
      <c r="H286" s="37">
        <v>1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</row>
    <row r="287" spans="1:14" ht="101.25" x14ac:dyDescent="0.2">
      <c r="A287" s="33">
        <v>292</v>
      </c>
      <c r="B287" s="34" t="s">
        <v>40</v>
      </c>
      <c r="C287" s="30" t="s">
        <v>310</v>
      </c>
      <c r="D287" s="35" t="s">
        <v>372</v>
      </c>
      <c r="E287" s="36">
        <v>200000</v>
      </c>
      <c r="F287" s="37">
        <v>0</v>
      </c>
      <c r="G287" s="36">
        <v>0</v>
      </c>
      <c r="H287" s="37">
        <v>1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</row>
    <row r="288" spans="1:14" ht="101.25" x14ac:dyDescent="0.2">
      <c r="A288" s="33">
        <v>293</v>
      </c>
      <c r="B288" s="34" t="s">
        <v>40</v>
      </c>
      <c r="C288" s="28" t="s">
        <v>311</v>
      </c>
      <c r="D288" s="35" t="s">
        <v>372</v>
      </c>
      <c r="E288" s="36">
        <v>500000</v>
      </c>
      <c r="F288" s="37">
        <v>0</v>
      </c>
      <c r="G288" s="36">
        <v>0</v>
      </c>
      <c r="H288" s="37">
        <v>1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</row>
    <row r="289" spans="1:14" ht="101.25" x14ac:dyDescent="0.2">
      <c r="A289" s="33">
        <v>294</v>
      </c>
      <c r="B289" s="34" t="s">
        <v>40</v>
      </c>
      <c r="C289" s="31" t="s">
        <v>312</v>
      </c>
      <c r="D289" s="35" t="s">
        <v>372</v>
      </c>
      <c r="E289" s="36">
        <v>7037500</v>
      </c>
      <c r="F289" s="37">
        <v>0</v>
      </c>
      <c r="G289" s="36">
        <v>0</v>
      </c>
      <c r="H289" s="37">
        <v>1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</row>
    <row r="290" spans="1:14" ht="101.25" x14ac:dyDescent="0.2">
      <c r="A290" s="33">
        <v>295</v>
      </c>
      <c r="B290" s="34" t="s">
        <v>40</v>
      </c>
      <c r="C290" s="28" t="s">
        <v>313</v>
      </c>
      <c r="D290" s="35" t="s">
        <v>372</v>
      </c>
      <c r="E290" s="36">
        <v>0</v>
      </c>
      <c r="F290" s="37">
        <v>0</v>
      </c>
      <c r="G290" s="36">
        <v>0</v>
      </c>
      <c r="H290" s="37">
        <v>1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</row>
    <row r="291" spans="1:14" ht="101.25" x14ac:dyDescent="0.2">
      <c r="A291" s="33">
        <v>296</v>
      </c>
      <c r="B291" s="34" t="s">
        <v>40</v>
      </c>
      <c r="C291" s="30" t="s">
        <v>314</v>
      </c>
      <c r="D291" s="35" t="s">
        <v>372</v>
      </c>
      <c r="E291" s="36">
        <v>500000</v>
      </c>
      <c r="F291" s="37">
        <v>0</v>
      </c>
      <c r="G291" s="36">
        <v>0</v>
      </c>
      <c r="H291" s="37">
        <v>1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</row>
    <row r="292" spans="1:14" ht="101.25" x14ac:dyDescent="0.2">
      <c r="A292" s="33">
        <v>297</v>
      </c>
      <c r="B292" s="34" t="s">
        <v>40</v>
      </c>
      <c r="C292" s="30" t="s">
        <v>315</v>
      </c>
      <c r="D292" s="35" t="s">
        <v>372</v>
      </c>
      <c r="E292" s="36">
        <v>1000000</v>
      </c>
      <c r="F292" s="37">
        <v>0</v>
      </c>
      <c r="G292" s="36">
        <v>0</v>
      </c>
      <c r="H292" s="37">
        <v>1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</row>
    <row r="293" spans="1:14" ht="101.25" x14ac:dyDescent="0.2">
      <c r="A293" s="33">
        <v>298</v>
      </c>
      <c r="B293" s="34" t="s">
        <v>40</v>
      </c>
      <c r="C293" s="26" t="s">
        <v>316</v>
      </c>
      <c r="D293" s="35" t="s">
        <v>372</v>
      </c>
      <c r="E293" s="36">
        <v>320000</v>
      </c>
      <c r="F293" s="37">
        <v>0</v>
      </c>
      <c r="G293" s="36">
        <v>0</v>
      </c>
      <c r="H293" s="37">
        <v>1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</row>
    <row r="294" spans="1:14" ht="101.25" x14ac:dyDescent="0.2">
      <c r="A294" s="33">
        <v>299</v>
      </c>
      <c r="B294" s="34" t="s">
        <v>40</v>
      </c>
      <c r="C294" s="26" t="s">
        <v>317</v>
      </c>
      <c r="D294" s="35" t="s">
        <v>372</v>
      </c>
      <c r="E294" s="36">
        <v>1000000</v>
      </c>
      <c r="F294" s="37">
        <v>0</v>
      </c>
      <c r="G294" s="36">
        <v>0</v>
      </c>
      <c r="H294" s="37">
        <v>1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</row>
    <row r="295" spans="1:14" ht="101.25" x14ac:dyDescent="0.2">
      <c r="A295" s="33">
        <v>300</v>
      </c>
      <c r="B295" s="34" t="s">
        <v>40</v>
      </c>
      <c r="C295" s="26" t="s">
        <v>318</v>
      </c>
      <c r="D295" s="35" t="s">
        <v>372</v>
      </c>
      <c r="E295" s="36">
        <v>80000</v>
      </c>
      <c r="F295" s="37">
        <v>0</v>
      </c>
      <c r="G295" s="36">
        <v>0</v>
      </c>
      <c r="H295" s="37">
        <v>1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</row>
    <row r="296" spans="1:14" ht="101.25" x14ac:dyDescent="0.2">
      <c r="A296" s="33">
        <v>302</v>
      </c>
      <c r="B296" s="34" t="s">
        <v>40</v>
      </c>
      <c r="C296" s="29" t="s">
        <v>319</v>
      </c>
      <c r="D296" s="35" t="s">
        <v>372</v>
      </c>
      <c r="E296" s="36">
        <v>300000</v>
      </c>
      <c r="F296" s="37">
        <v>0</v>
      </c>
      <c r="G296" s="36">
        <v>0</v>
      </c>
      <c r="H296" s="37">
        <v>1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</row>
    <row r="297" spans="1:14" ht="101.25" x14ac:dyDescent="0.2">
      <c r="A297" s="33">
        <v>303</v>
      </c>
      <c r="B297" s="34" t="s">
        <v>40</v>
      </c>
      <c r="C297" s="29" t="s">
        <v>320</v>
      </c>
      <c r="D297" s="35" t="s">
        <v>372</v>
      </c>
      <c r="E297" s="36">
        <v>450000</v>
      </c>
      <c r="F297" s="37">
        <v>0</v>
      </c>
      <c r="G297" s="36">
        <v>0</v>
      </c>
      <c r="H297" s="37">
        <v>1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</row>
    <row r="298" spans="1:14" ht="101.25" x14ac:dyDescent="0.2">
      <c r="A298" s="33">
        <v>304</v>
      </c>
      <c r="B298" s="34" t="s">
        <v>40</v>
      </c>
      <c r="C298" s="26" t="s">
        <v>321</v>
      </c>
      <c r="D298" s="35" t="s">
        <v>372</v>
      </c>
      <c r="E298" s="36">
        <v>80000</v>
      </c>
      <c r="F298" s="37">
        <v>0</v>
      </c>
      <c r="G298" s="36">
        <v>0</v>
      </c>
      <c r="H298" s="37">
        <v>1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</row>
    <row r="299" spans="1:14" ht="101.25" x14ac:dyDescent="0.2">
      <c r="A299" s="33">
        <v>305</v>
      </c>
      <c r="B299" s="34" t="s">
        <v>40</v>
      </c>
      <c r="C299" s="26" t="s">
        <v>322</v>
      </c>
      <c r="D299" s="35" t="s">
        <v>372</v>
      </c>
      <c r="E299" s="36">
        <v>500000</v>
      </c>
      <c r="F299" s="37">
        <v>0</v>
      </c>
      <c r="G299" s="36">
        <v>0</v>
      </c>
      <c r="H299" s="37">
        <v>1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</row>
    <row r="300" spans="1:14" ht="101.25" x14ac:dyDescent="0.2">
      <c r="A300" s="33">
        <v>306</v>
      </c>
      <c r="B300" s="34" t="s">
        <v>40</v>
      </c>
      <c r="C300" s="29" t="s">
        <v>323</v>
      </c>
      <c r="D300" s="35" t="s">
        <v>372</v>
      </c>
      <c r="E300" s="36">
        <v>300000</v>
      </c>
      <c r="F300" s="37">
        <v>0</v>
      </c>
      <c r="G300" s="36">
        <v>0</v>
      </c>
      <c r="H300" s="37">
        <v>1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</row>
    <row r="301" spans="1:14" ht="101.25" x14ac:dyDescent="0.2">
      <c r="A301" s="33">
        <v>307</v>
      </c>
      <c r="B301" s="34" t="s">
        <v>40</v>
      </c>
      <c r="C301" s="29" t="s">
        <v>324</v>
      </c>
      <c r="D301" s="35" t="s">
        <v>372</v>
      </c>
      <c r="E301" s="36">
        <v>200000</v>
      </c>
      <c r="F301" s="37">
        <v>0</v>
      </c>
      <c r="G301" s="36">
        <v>0</v>
      </c>
      <c r="H301" s="37">
        <v>1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</row>
    <row r="302" spans="1:14" ht="101.25" x14ac:dyDescent="0.2">
      <c r="A302" s="33">
        <v>308</v>
      </c>
      <c r="B302" s="34" t="s">
        <v>40</v>
      </c>
      <c r="C302" s="26" t="s">
        <v>325</v>
      </c>
      <c r="D302" s="35" t="s">
        <v>372</v>
      </c>
      <c r="E302" s="36">
        <v>200000</v>
      </c>
      <c r="F302" s="37">
        <v>0</v>
      </c>
      <c r="G302" s="36">
        <v>0</v>
      </c>
      <c r="H302" s="37">
        <v>1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</row>
    <row r="303" spans="1:14" ht="101.25" x14ac:dyDescent="0.2">
      <c r="A303" s="33">
        <v>309</v>
      </c>
      <c r="B303" s="34" t="s">
        <v>40</v>
      </c>
      <c r="C303" s="26" t="s">
        <v>326</v>
      </c>
      <c r="D303" s="35" t="s">
        <v>372</v>
      </c>
      <c r="E303" s="36">
        <v>1560000</v>
      </c>
      <c r="F303" s="37">
        <v>0</v>
      </c>
      <c r="G303" s="36">
        <v>0</v>
      </c>
      <c r="H303" s="37">
        <v>1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</row>
    <row r="304" spans="1:14" ht="101.25" x14ac:dyDescent="0.2">
      <c r="A304" s="33">
        <v>310</v>
      </c>
      <c r="B304" s="34" t="s">
        <v>40</v>
      </c>
      <c r="C304" s="26" t="s">
        <v>327</v>
      </c>
      <c r="D304" s="35" t="s">
        <v>372</v>
      </c>
      <c r="E304" s="36">
        <v>500000</v>
      </c>
      <c r="F304" s="37">
        <v>0</v>
      </c>
      <c r="G304" s="36">
        <v>0</v>
      </c>
      <c r="H304" s="37">
        <v>1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</row>
    <row r="305" spans="1:14" ht="101.25" x14ac:dyDescent="0.2">
      <c r="A305" s="33">
        <v>311</v>
      </c>
      <c r="B305" s="34" t="s">
        <v>40</v>
      </c>
      <c r="C305" s="26" t="s">
        <v>328</v>
      </c>
      <c r="D305" s="35" t="s">
        <v>372</v>
      </c>
      <c r="E305" s="36">
        <v>200000</v>
      </c>
      <c r="F305" s="37">
        <v>0</v>
      </c>
      <c r="G305" s="36">
        <v>0</v>
      </c>
      <c r="H305" s="37">
        <v>1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</row>
    <row r="306" spans="1:14" ht="101.25" x14ac:dyDescent="0.2">
      <c r="A306" s="33">
        <v>312</v>
      </c>
      <c r="B306" s="34" t="s">
        <v>40</v>
      </c>
      <c r="C306" s="26" t="s">
        <v>329</v>
      </c>
      <c r="D306" s="35" t="s">
        <v>372</v>
      </c>
      <c r="E306" s="36">
        <v>120000</v>
      </c>
      <c r="F306" s="37">
        <v>0</v>
      </c>
      <c r="G306" s="36">
        <v>0</v>
      </c>
      <c r="H306" s="37">
        <v>1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</row>
    <row r="307" spans="1:14" ht="101.25" x14ac:dyDescent="0.2">
      <c r="A307" s="33">
        <v>313</v>
      </c>
      <c r="B307" s="34" t="s">
        <v>40</v>
      </c>
      <c r="C307" s="26" t="s">
        <v>330</v>
      </c>
      <c r="D307" s="35" t="s">
        <v>372</v>
      </c>
      <c r="E307" s="36">
        <v>40000</v>
      </c>
      <c r="F307" s="37">
        <v>0</v>
      </c>
      <c r="G307" s="36">
        <v>21040</v>
      </c>
      <c r="H307" s="37">
        <v>1</v>
      </c>
      <c r="I307" s="37">
        <v>0</v>
      </c>
      <c r="J307" s="37">
        <v>0.53</v>
      </c>
      <c r="K307" s="37">
        <v>52.61</v>
      </c>
      <c r="L307" s="37">
        <v>52.61</v>
      </c>
      <c r="M307" s="37">
        <v>52.61</v>
      </c>
      <c r="N307" s="37">
        <v>52.61</v>
      </c>
    </row>
    <row r="308" spans="1:14" ht="101.25" x14ac:dyDescent="0.2">
      <c r="A308" s="33">
        <v>314</v>
      </c>
      <c r="B308" s="34" t="s">
        <v>40</v>
      </c>
      <c r="C308" s="26" t="s">
        <v>331</v>
      </c>
      <c r="D308" s="35" t="s">
        <v>372</v>
      </c>
      <c r="E308" s="36">
        <v>120000</v>
      </c>
      <c r="F308" s="37">
        <v>0</v>
      </c>
      <c r="G308" s="36">
        <v>63480</v>
      </c>
      <c r="H308" s="37">
        <v>1</v>
      </c>
      <c r="I308" s="37">
        <v>0</v>
      </c>
      <c r="J308" s="37">
        <v>0.53</v>
      </c>
      <c r="K308" s="37">
        <v>52.91</v>
      </c>
      <c r="L308" s="37">
        <v>52.91</v>
      </c>
      <c r="M308" s="37">
        <v>52.91</v>
      </c>
      <c r="N308" s="37">
        <v>52.91</v>
      </c>
    </row>
    <row r="309" spans="1:14" ht="101.25" x14ac:dyDescent="0.2">
      <c r="A309" s="33">
        <v>315</v>
      </c>
      <c r="B309" s="34" t="s">
        <v>40</v>
      </c>
      <c r="C309" s="26" t="s">
        <v>332</v>
      </c>
      <c r="D309" s="35" t="s">
        <v>372</v>
      </c>
      <c r="E309" s="36">
        <v>80000</v>
      </c>
      <c r="F309" s="37">
        <v>0</v>
      </c>
      <c r="G309" s="36">
        <v>0</v>
      </c>
      <c r="H309" s="37">
        <v>1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</row>
    <row r="310" spans="1:14" ht="101.25" x14ac:dyDescent="0.2">
      <c r="A310" s="33">
        <v>316</v>
      </c>
      <c r="B310" s="34" t="s">
        <v>40</v>
      </c>
      <c r="C310" s="26" t="s">
        <v>333</v>
      </c>
      <c r="D310" s="35" t="s">
        <v>372</v>
      </c>
      <c r="E310" s="36">
        <v>2920000</v>
      </c>
      <c r="F310" s="37">
        <v>0</v>
      </c>
      <c r="G310" s="36">
        <v>0</v>
      </c>
      <c r="H310" s="37">
        <v>1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</row>
    <row r="311" spans="1:14" ht="101.25" x14ac:dyDescent="0.2">
      <c r="A311" s="33">
        <v>317</v>
      </c>
      <c r="B311" s="34" t="s">
        <v>40</v>
      </c>
      <c r="C311" s="26" t="s">
        <v>334</v>
      </c>
      <c r="D311" s="35" t="s">
        <v>372</v>
      </c>
      <c r="E311" s="36">
        <v>1760000</v>
      </c>
      <c r="F311" s="37">
        <v>0</v>
      </c>
      <c r="G311" s="36">
        <v>0</v>
      </c>
      <c r="H311" s="37">
        <v>1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7">
        <v>0</v>
      </c>
    </row>
    <row r="312" spans="1:14" ht="101.25" x14ac:dyDescent="0.2">
      <c r="A312" s="33">
        <v>318</v>
      </c>
      <c r="B312" s="34" t="s">
        <v>40</v>
      </c>
      <c r="C312" s="26" t="s">
        <v>335</v>
      </c>
      <c r="D312" s="35" t="s">
        <v>372</v>
      </c>
      <c r="E312" s="36">
        <v>2500000</v>
      </c>
      <c r="F312" s="37">
        <v>0</v>
      </c>
      <c r="G312" s="36">
        <v>0</v>
      </c>
      <c r="H312" s="37">
        <v>1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  <c r="N312" s="37">
        <v>0</v>
      </c>
    </row>
    <row r="313" spans="1:14" ht="101.25" x14ac:dyDescent="0.2">
      <c r="A313" s="33">
        <v>319</v>
      </c>
      <c r="B313" s="34" t="s">
        <v>40</v>
      </c>
      <c r="C313" s="26" t="s">
        <v>336</v>
      </c>
      <c r="D313" s="35" t="s">
        <v>372</v>
      </c>
      <c r="E313" s="36">
        <v>200000</v>
      </c>
      <c r="F313" s="37">
        <v>0</v>
      </c>
      <c r="G313" s="36">
        <v>0</v>
      </c>
      <c r="H313" s="37">
        <v>1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</row>
    <row r="314" spans="1:14" ht="101.25" x14ac:dyDescent="0.2">
      <c r="A314" s="33">
        <v>320</v>
      </c>
      <c r="B314" s="34" t="s">
        <v>40</v>
      </c>
      <c r="C314" s="30" t="s">
        <v>337</v>
      </c>
      <c r="D314" s="35" t="s">
        <v>372</v>
      </c>
      <c r="E314" s="36">
        <v>500000</v>
      </c>
      <c r="F314" s="37">
        <v>0</v>
      </c>
      <c r="G314" s="36">
        <v>453000</v>
      </c>
      <c r="H314" s="37">
        <v>1</v>
      </c>
      <c r="I314" s="37">
        <v>0</v>
      </c>
      <c r="J314" s="37">
        <v>0.91</v>
      </c>
      <c r="K314" s="37">
        <v>90.68</v>
      </c>
      <c r="L314" s="37">
        <v>90.68</v>
      </c>
      <c r="M314" s="37">
        <v>90.68</v>
      </c>
      <c r="N314" s="37">
        <v>90.68</v>
      </c>
    </row>
    <row r="315" spans="1:14" ht="101.25" x14ac:dyDescent="0.2">
      <c r="A315" s="33">
        <v>323</v>
      </c>
      <c r="B315" s="34" t="s">
        <v>40</v>
      </c>
      <c r="C315" s="26" t="s">
        <v>338</v>
      </c>
      <c r="D315" s="35" t="s">
        <v>372</v>
      </c>
      <c r="E315" s="36">
        <v>1000000</v>
      </c>
      <c r="F315" s="37">
        <v>0</v>
      </c>
      <c r="G315" s="36">
        <v>0</v>
      </c>
      <c r="H315" s="37">
        <v>1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</row>
    <row r="316" spans="1:14" ht="101.25" x14ac:dyDescent="0.2">
      <c r="A316" s="33">
        <v>324</v>
      </c>
      <c r="B316" s="34" t="s">
        <v>40</v>
      </c>
      <c r="C316" s="26" t="s">
        <v>339</v>
      </c>
      <c r="D316" s="35" t="s">
        <v>372</v>
      </c>
      <c r="E316" s="36">
        <v>3950000</v>
      </c>
      <c r="F316" s="37">
        <v>0</v>
      </c>
      <c r="G316" s="36">
        <v>0</v>
      </c>
      <c r="H316" s="37">
        <v>1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</row>
    <row r="317" spans="1:14" ht="101.25" x14ac:dyDescent="0.2">
      <c r="A317" s="33">
        <v>325</v>
      </c>
      <c r="B317" s="34" t="s">
        <v>40</v>
      </c>
      <c r="C317" s="26" t="s">
        <v>340</v>
      </c>
      <c r="D317" s="35" t="s">
        <v>372</v>
      </c>
      <c r="E317" s="36">
        <v>750000</v>
      </c>
      <c r="F317" s="37">
        <v>0</v>
      </c>
      <c r="G317" s="36">
        <v>0</v>
      </c>
      <c r="H317" s="37">
        <v>1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</row>
    <row r="318" spans="1:14" ht="101.25" x14ac:dyDescent="0.2">
      <c r="A318" s="33">
        <v>326</v>
      </c>
      <c r="B318" s="34" t="s">
        <v>40</v>
      </c>
      <c r="C318" s="26" t="s">
        <v>341</v>
      </c>
      <c r="D318" s="35" t="s">
        <v>372</v>
      </c>
      <c r="E318" s="36">
        <v>1000000</v>
      </c>
      <c r="F318" s="37">
        <v>0</v>
      </c>
      <c r="G318" s="36">
        <v>0</v>
      </c>
      <c r="H318" s="37">
        <v>1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</row>
    <row r="319" spans="1:14" ht="101.25" x14ac:dyDescent="0.2">
      <c r="A319" s="33">
        <v>327</v>
      </c>
      <c r="B319" s="34" t="s">
        <v>40</v>
      </c>
      <c r="C319" s="26" t="s">
        <v>342</v>
      </c>
      <c r="D319" s="35" t="s">
        <v>372</v>
      </c>
      <c r="E319" s="36">
        <v>500000</v>
      </c>
      <c r="F319" s="37">
        <v>0</v>
      </c>
      <c r="G319" s="36">
        <v>0</v>
      </c>
      <c r="H319" s="37">
        <v>1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</row>
    <row r="320" spans="1:14" ht="101.25" x14ac:dyDescent="0.2">
      <c r="A320" s="33">
        <v>328</v>
      </c>
      <c r="B320" s="34" t="s">
        <v>40</v>
      </c>
      <c r="C320" s="26" t="s">
        <v>343</v>
      </c>
      <c r="D320" s="35" t="s">
        <v>372</v>
      </c>
      <c r="E320" s="36">
        <v>2500000</v>
      </c>
      <c r="F320" s="37">
        <v>0</v>
      </c>
      <c r="G320" s="36">
        <v>0</v>
      </c>
      <c r="H320" s="37">
        <v>1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</row>
    <row r="321" spans="1:14" ht="101.25" x14ac:dyDescent="0.2">
      <c r="A321" s="33">
        <v>329</v>
      </c>
      <c r="B321" s="34" t="s">
        <v>40</v>
      </c>
      <c r="C321" s="26" t="s">
        <v>344</v>
      </c>
      <c r="D321" s="35" t="s">
        <v>372</v>
      </c>
      <c r="E321" s="36">
        <v>3880000</v>
      </c>
      <c r="F321" s="37">
        <v>0</v>
      </c>
      <c r="G321" s="36">
        <v>2487080</v>
      </c>
      <c r="H321" s="37">
        <v>1</v>
      </c>
      <c r="I321" s="37">
        <v>0</v>
      </c>
      <c r="J321" s="37">
        <v>0.69</v>
      </c>
      <c r="K321" s="37">
        <v>64.180000000000007</v>
      </c>
      <c r="L321" s="37">
        <v>64.180000000000007</v>
      </c>
      <c r="M321" s="37">
        <v>68.180000000000007</v>
      </c>
      <c r="N321" s="37">
        <v>68.180000000000007</v>
      </c>
    </row>
    <row r="322" spans="1:14" ht="101.25" x14ac:dyDescent="0.2">
      <c r="A322" s="33">
        <v>330</v>
      </c>
      <c r="B322" s="34" t="s">
        <v>40</v>
      </c>
      <c r="C322" s="26" t="s">
        <v>345</v>
      </c>
      <c r="D322" s="35" t="s">
        <v>372</v>
      </c>
      <c r="E322" s="36">
        <v>1000000</v>
      </c>
      <c r="F322" s="37">
        <v>0</v>
      </c>
      <c r="G322" s="36">
        <v>0</v>
      </c>
      <c r="H322" s="37">
        <v>1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</row>
    <row r="323" spans="1:14" ht="101.25" x14ac:dyDescent="0.2">
      <c r="A323" s="33">
        <v>331</v>
      </c>
      <c r="B323" s="34" t="s">
        <v>40</v>
      </c>
      <c r="C323" s="26" t="s">
        <v>346</v>
      </c>
      <c r="D323" s="35" t="s">
        <v>372</v>
      </c>
      <c r="E323" s="36">
        <v>120000</v>
      </c>
      <c r="F323" s="37">
        <v>0</v>
      </c>
      <c r="G323" s="36">
        <v>0</v>
      </c>
      <c r="H323" s="37">
        <v>1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</row>
    <row r="324" spans="1:14" ht="101.25" x14ac:dyDescent="0.2">
      <c r="A324" s="33">
        <v>332</v>
      </c>
      <c r="B324" s="34" t="s">
        <v>40</v>
      </c>
      <c r="C324" s="26" t="s">
        <v>347</v>
      </c>
      <c r="D324" s="35" t="s">
        <v>372</v>
      </c>
      <c r="E324" s="36">
        <v>500000</v>
      </c>
      <c r="F324" s="37">
        <v>0</v>
      </c>
      <c r="G324" s="36">
        <v>0</v>
      </c>
      <c r="H324" s="37">
        <v>1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</row>
    <row r="325" spans="1:14" ht="101.25" x14ac:dyDescent="0.2">
      <c r="A325" s="33">
        <v>333</v>
      </c>
      <c r="B325" s="34" t="s">
        <v>40</v>
      </c>
      <c r="C325" s="26" t="s">
        <v>348</v>
      </c>
      <c r="D325" s="35" t="s">
        <v>372</v>
      </c>
      <c r="E325" s="36">
        <v>800000</v>
      </c>
      <c r="F325" s="37">
        <v>0</v>
      </c>
      <c r="G325" s="36">
        <v>0</v>
      </c>
      <c r="H325" s="37">
        <v>1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</row>
    <row r="326" spans="1:14" ht="101.25" x14ac:dyDescent="0.2">
      <c r="A326" s="33">
        <v>334</v>
      </c>
      <c r="B326" s="34" t="s">
        <v>40</v>
      </c>
      <c r="C326" s="26" t="s">
        <v>349</v>
      </c>
      <c r="D326" s="35" t="s">
        <v>372</v>
      </c>
      <c r="E326" s="36">
        <v>500000</v>
      </c>
      <c r="F326" s="37">
        <v>0</v>
      </c>
      <c r="G326" s="36">
        <v>0</v>
      </c>
      <c r="H326" s="37">
        <v>1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</row>
    <row r="327" spans="1:14" ht="101.25" x14ac:dyDescent="0.2">
      <c r="A327" s="33">
        <v>335</v>
      </c>
      <c r="B327" s="34" t="s">
        <v>40</v>
      </c>
      <c r="C327" s="29" t="s">
        <v>350</v>
      </c>
      <c r="D327" s="35" t="s">
        <v>372</v>
      </c>
      <c r="E327" s="36">
        <v>500000</v>
      </c>
      <c r="F327" s="37">
        <v>0</v>
      </c>
      <c r="G327" s="36">
        <v>0</v>
      </c>
      <c r="H327" s="37">
        <v>1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</row>
    <row r="328" spans="1:14" ht="101.25" x14ac:dyDescent="0.2">
      <c r="A328" s="33">
        <v>336</v>
      </c>
      <c r="B328" s="34" t="s">
        <v>40</v>
      </c>
      <c r="C328" s="26" t="s">
        <v>351</v>
      </c>
      <c r="D328" s="35" t="s">
        <v>372</v>
      </c>
      <c r="E328" s="36">
        <v>500000</v>
      </c>
      <c r="F328" s="37">
        <v>0</v>
      </c>
      <c r="G328" s="36">
        <v>0</v>
      </c>
      <c r="H328" s="37">
        <v>1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</row>
    <row r="329" spans="1:14" ht="101.25" x14ac:dyDescent="0.2">
      <c r="A329" s="33">
        <v>337</v>
      </c>
      <c r="B329" s="34" t="s">
        <v>40</v>
      </c>
      <c r="C329" s="26" t="s">
        <v>352</v>
      </c>
      <c r="D329" s="35" t="s">
        <v>372</v>
      </c>
      <c r="E329" s="36">
        <v>500000</v>
      </c>
      <c r="F329" s="37">
        <v>0</v>
      </c>
      <c r="G329" s="36">
        <v>0</v>
      </c>
      <c r="H329" s="37">
        <v>1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v>0</v>
      </c>
    </row>
    <row r="330" spans="1:14" ht="101.25" x14ac:dyDescent="0.2">
      <c r="A330" s="33">
        <v>338</v>
      </c>
      <c r="B330" s="34" t="s">
        <v>40</v>
      </c>
      <c r="C330" s="26" t="s">
        <v>353</v>
      </c>
      <c r="D330" s="35" t="s">
        <v>372</v>
      </c>
      <c r="E330" s="36">
        <v>500000</v>
      </c>
      <c r="F330" s="37">
        <v>0</v>
      </c>
      <c r="G330" s="36">
        <v>0</v>
      </c>
      <c r="H330" s="37">
        <v>1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7">
        <v>0</v>
      </c>
    </row>
    <row r="331" spans="1:14" ht="101.25" x14ac:dyDescent="0.2">
      <c r="A331" s="33">
        <v>339</v>
      </c>
      <c r="B331" s="34" t="s">
        <v>40</v>
      </c>
      <c r="C331" s="26" t="s">
        <v>354</v>
      </c>
      <c r="D331" s="35" t="s">
        <v>372</v>
      </c>
      <c r="E331" s="36">
        <v>500000</v>
      </c>
      <c r="F331" s="37">
        <v>0</v>
      </c>
      <c r="G331" s="36">
        <v>0</v>
      </c>
      <c r="H331" s="37">
        <v>1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</row>
    <row r="332" spans="1:14" ht="101.25" x14ac:dyDescent="0.2">
      <c r="A332" s="33">
        <v>340</v>
      </c>
      <c r="B332" s="34" t="s">
        <v>40</v>
      </c>
      <c r="C332" s="26" t="s">
        <v>355</v>
      </c>
      <c r="D332" s="35" t="s">
        <v>372</v>
      </c>
      <c r="E332" s="36">
        <v>500000</v>
      </c>
      <c r="F332" s="37">
        <v>0</v>
      </c>
      <c r="G332" s="36">
        <v>0</v>
      </c>
      <c r="H332" s="37">
        <v>1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</row>
    <row r="333" spans="1:14" ht="101.25" x14ac:dyDescent="0.2">
      <c r="A333" s="33">
        <v>341</v>
      </c>
      <c r="B333" s="34" t="s">
        <v>40</v>
      </c>
      <c r="C333" s="26" t="s">
        <v>356</v>
      </c>
      <c r="D333" s="35" t="s">
        <v>372</v>
      </c>
      <c r="E333" s="36">
        <v>1000000</v>
      </c>
      <c r="F333" s="37">
        <v>0</v>
      </c>
      <c r="G333" s="36">
        <v>0</v>
      </c>
      <c r="H333" s="37">
        <v>1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</row>
    <row r="334" spans="1:14" ht="101.25" x14ac:dyDescent="0.2">
      <c r="A334" s="33">
        <v>342</v>
      </c>
      <c r="B334" s="34" t="s">
        <v>40</v>
      </c>
      <c r="C334" s="26" t="s">
        <v>357</v>
      </c>
      <c r="D334" s="35" t="s">
        <v>372</v>
      </c>
      <c r="E334" s="36">
        <v>1000000</v>
      </c>
      <c r="F334" s="37">
        <v>0</v>
      </c>
      <c r="G334" s="36">
        <v>0</v>
      </c>
      <c r="H334" s="37">
        <v>1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</row>
    <row r="335" spans="1:14" ht="101.25" x14ac:dyDescent="0.2">
      <c r="A335" s="33">
        <v>343</v>
      </c>
      <c r="B335" s="34" t="s">
        <v>40</v>
      </c>
      <c r="C335" s="26" t="s">
        <v>358</v>
      </c>
      <c r="D335" s="35" t="s">
        <v>372</v>
      </c>
      <c r="E335" s="36">
        <v>1700000</v>
      </c>
      <c r="F335" s="37">
        <v>0</v>
      </c>
      <c r="G335" s="36">
        <v>0</v>
      </c>
      <c r="H335" s="37">
        <v>1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</row>
    <row r="336" spans="1:14" ht="101.25" x14ac:dyDescent="0.2">
      <c r="A336" s="33">
        <v>344</v>
      </c>
      <c r="B336" s="34" t="s">
        <v>40</v>
      </c>
      <c r="C336" s="26" t="s">
        <v>359</v>
      </c>
      <c r="D336" s="35" t="s">
        <v>372</v>
      </c>
      <c r="E336" s="36">
        <v>2000000</v>
      </c>
      <c r="F336" s="37">
        <v>0</v>
      </c>
      <c r="G336" s="36">
        <v>0</v>
      </c>
      <c r="H336" s="37">
        <v>1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</row>
    <row r="337" spans="1:14" ht="101.25" x14ac:dyDescent="0.2">
      <c r="A337" s="33">
        <v>345</v>
      </c>
      <c r="B337" s="34" t="s">
        <v>40</v>
      </c>
      <c r="C337" s="26" t="s">
        <v>360</v>
      </c>
      <c r="D337" s="35" t="s">
        <v>372</v>
      </c>
      <c r="E337" s="36">
        <v>3000000</v>
      </c>
      <c r="F337" s="37">
        <v>0</v>
      </c>
      <c r="G337" s="36">
        <v>0</v>
      </c>
      <c r="H337" s="37">
        <v>1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</row>
    <row r="338" spans="1:14" ht="101.25" x14ac:dyDescent="0.2">
      <c r="A338" s="33">
        <v>346</v>
      </c>
      <c r="B338" s="34" t="s">
        <v>40</v>
      </c>
      <c r="C338" s="26" t="s">
        <v>361</v>
      </c>
      <c r="D338" s="35" t="s">
        <v>372</v>
      </c>
      <c r="E338" s="36">
        <v>3000000</v>
      </c>
      <c r="F338" s="37">
        <v>0</v>
      </c>
      <c r="G338" s="36">
        <v>0</v>
      </c>
      <c r="H338" s="37">
        <v>1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</row>
    <row r="339" spans="1:14" ht="101.25" x14ac:dyDescent="0.2">
      <c r="A339" s="33">
        <v>347</v>
      </c>
      <c r="B339" s="34" t="s">
        <v>40</v>
      </c>
      <c r="C339" s="27" t="s">
        <v>362</v>
      </c>
      <c r="D339" s="35" t="s">
        <v>372</v>
      </c>
      <c r="E339" s="36">
        <v>2000000</v>
      </c>
      <c r="F339" s="37">
        <v>0</v>
      </c>
      <c r="G339" s="36">
        <v>0</v>
      </c>
      <c r="H339" s="37">
        <v>1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</row>
    <row r="340" spans="1:14" ht="101.25" x14ac:dyDescent="0.2">
      <c r="A340" s="33">
        <v>348</v>
      </c>
      <c r="B340" s="34" t="s">
        <v>40</v>
      </c>
      <c r="C340" s="25" t="s">
        <v>363</v>
      </c>
      <c r="D340" s="35" t="s">
        <v>372</v>
      </c>
      <c r="E340" s="36">
        <v>2500000</v>
      </c>
      <c r="F340" s="37">
        <v>0</v>
      </c>
      <c r="G340" s="36">
        <v>0</v>
      </c>
      <c r="H340" s="37">
        <v>1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</row>
    <row r="341" spans="1:14" ht="101.25" x14ac:dyDescent="0.2">
      <c r="A341" s="33">
        <v>349</v>
      </c>
      <c r="B341" s="34" t="s">
        <v>40</v>
      </c>
      <c r="C341" s="26" t="s">
        <v>364</v>
      </c>
      <c r="D341" s="35" t="s">
        <v>372</v>
      </c>
      <c r="E341" s="36">
        <v>2000000</v>
      </c>
      <c r="F341" s="37">
        <v>0</v>
      </c>
      <c r="G341" s="36">
        <v>0</v>
      </c>
      <c r="H341" s="37">
        <v>1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</row>
    <row r="342" spans="1:14" ht="101.25" x14ac:dyDescent="0.2">
      <c r="A342" s="33">
        <v>350</v>
      </c>
      <c r="B342" s="34" t="s">
        <v>40</v>
      </c>
      <c r="C342" s="26" t="s">
        <v>365</v>
      </c>
      <c r="D342" s="35" t="s">
        <v>372</v>
      </c>
      <c r="E342" s="36">
        <v>1500000</v>
      </c>
      <c r="F342" s="37">
        <v>0</v>
      </c>
      <c r="G342" s="36"/>
      <c r="H342" s="37">
        <v>1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</row>
    <row r="343" spans="1:14" ht="101.25" x14ac:dyDescent="0.2">
      <c r="A343" s="33">
        <v>351</v>
      </c>
      <c r="B343" s="34" t="s">
        <v>40</v>
      </c>
      <c r="C343" s="26" t="s">
        <v>366</v>
      </c>
      <c r="D343" s="35" t="s">
        <v>372</v>
      </c>
      <c r="E343" s="36">
        <v>2500000</v>
      </c>
      <c r="F343" s="37">
        <v>0</v>
      </c>
      <c r="G343" s="36"/>
      <c r="H343" s="37">
        <v>1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</row>
    <row r="344" spans="1:14" ht="101.25" x14ac:dyDescent="0.2">
      <c r="A344" s="33">
        <v>352</v>
      </c>
      <c r="B344" s="34" t="s">
        <v>40</v>
      </c>
      <c r="C344" s="26" t="s">
        <v>367</v>
      </c>
      <c r="D344" s="35" t="s">
        <v>372</v>
      </c>
      <c r="E344" s="36">
        <v>1743567.37</v>
      </c>
      <c r="F344" s="37">
        <v>0</v>
      </c>
      <c r="G344" s="36"/>
      <c r="H344" s="37">
        <v>1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</row>
    <row r="345" spans="1:14" ht="101.25" x14ac:dyDescent="0.2">
      <c r="A345" s="33">
        <v>353</v>
      </c>
      <c r="B345" s="34" t="s">
        <v>40</v>
      </c>
      <c r="C345" s="27" t="s">
        <v>368</v>
      </c>
      <c r="D345" s="35" t="s">
        <v>372</v>
      </c>
      <c r="E345" s="36">
        <v>2000000</v>
      </c>
      <c r="F345" s="37">
        <v>0</v>
      </c>
      <c r="G345" s="36"/>
      <c r="H345" s="37">
        <v>1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</row>
    <row r="346" spans="1:14" ht="101.25" x14ac:dyDescent="0.2">
      <c r="A346" s="33">
        <v>354</v>
      </c>
      <c r="B346" s="34" t="s">
        <v>40</v>
      </c>
      <c r="C346" s="23" t="s">
        <v>369</v>
      </c>
      <c r="D346" s="35" t="s">
        <v>372</v>
      </c>
      <c r="E346" s="36">
        <v>500000</v>
      </c>
      <c r="F346" s="37">
        <v>0</v>
      </c>
      <c r="G346" s="36"/>
      <c r="H346" s="37">
        <v>1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</row>
    <row r="347" spans="1:14" ht="101.25" x14ac:dyDescent="0.2">
      <c r="A347" s="33">
        <v>355</v>
      </c>
      <c r="B347" s="34" t="s">
        <v>40</v>
      </c>
      <c r="C347" s="23" t="s">
        <v>370</v>
      </c>
      <c r="D347" s="35" t="s">
        <v>372</v>
      </c>
      <c r="E347" s="36">
        <v>700000</v>
      </c>
      <c r="F347" s="37">
        <v>0</v>
      </c>
      <c r="G347" s="36"/>
      <c r="H347" s="37">
        <v>1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</row>
    <row r="348" spans="1:14" ht="101.25" x14ac:dyDescent="0.2">
      <c r="A348" s="33">
        <v>356</v>
      </c>
      <c r="B348" s="34" t="s">
        <v>40</v>
      </c>
      <c r="C348" s="26" t="s">
        <v>371</v>
      </c>
      <c r="D348" s="35" t="s">
        <v>372</v>
      </c>
      <c r="E348" s="36">
        <v>2000000</v>
      </c>
      <c r="F348" s="37">
        <v>0</v>
      </c>
      <c r="G348" s="36"/>
      <c r="H348" s="37">
        <v>1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  <c r="N348" s="37">
        <v>0</v>
      </c>
    </row>
    <row r="349" spans="1:14" x14ac:dyDescent="0.2">
      <c r="J349" s="37"/>
      <c r="K349" s="37"/>
      <c r="L349" s="37"/>
      <c r="M349" s="37"/>
      <c r="N349" s="37"/>
    </row>
    <row r="350" spans="1:14" x14ac:dyDescent="0.2">
      <c r="J350" s="37"/>
      <c r="K350" s="37"/>
      <c r="L350" s="37"/>
      <c r="M350" s="37"/>
      <c r="N350" s="37"/>
    </row>
    <row r="351" spans="1:14" x14ac:dyDescent="0.2">
      <c r="J351" s="37"/>
      <c r="K351" s="37"/>
      <c r="L351" s="37"/>
      <c r="M351" s="37"/>
      <c r="N351" s="37"/>
    </row>
    <row r="352" spans="1:14" x14ac:dyDescent="0.2">
      <c r="J352" s="37"/>
      <c r="K352" s="37"/>
      <c r="L352" s="37"/>
      <c r="M352" s="37"/>
      <c r="N352" s="37"/>
    </row>
    <row r="353" spans="10:14" x14ac:dyDescent="0.2">
      <c r="J353" s="37"/>
      <c r="K353" s="37"/>
      <c r="L353" s="37"/>
      <c r="M353" s="37"/>
      <c r="N353" s="37"/>
    </row>
    <row r="354" spans="10:14" x14ac:dyDescent="0.2">
      <c r="J354" s="37"/>
      <c r="K354" s="37"/>
      <c r="L354" s="37"/>
      <c r="M354" s="37"/>
      <c r="N354" s="37"/>
    </row>
    <row r="355" spans="10:14" x14ac:dyDescent="0.2">
      <c r="J355" s="37"/>
      <c r="K355" s="37"/>
      <c r="L355" s="37"/>
      <c r="M355" s="37"/>
      <c r="N355" s="37"/>
    </row>
    <row r="356" spans="10:14" x14ac:dyDescent="0.2">
      <c r="J356" s="37"/>
      <c r="K356" s="37"/>
      <c r="L356" s="37"/>
      <c r="M356" s="37"/>
      <c r="N356" s="37"/>
    </row>
    <row r="357" spans="10:14" x14ac:dyDescent="0.2">
      <c r="J357" s="37"/>
      <c r="K357" s="37"/>
      <c r="L357" s="37"/>
      <c r="M357" s="37"/>
      <c r="N357" s="37"/>
    </row>
    <row r="358" spans="10:14" x14ac:dyDescent="0.2">
      <c r="J358" s="37"/>
      <c r="K358" s="37"/>
      <c r="L358" s="37"/>
      <c r="M358" s="37"/>
      <c r="N358" s="37"/>
    </row>
    <row r="359" spans="10:14" x14ac:dyDescent="0.2">
      <c r="J359" s="37"/>
      <c r="K359" s="37"/>
      <c r="L359" s="37"/>
      <c r="M359" s="37"/>
      <c r="N359" s="37"/>
    </row>
    <row r="360" spans="10:14" x14ac:dyDescent="0.2">
      <c r="J360" s="37"/>
      <c r="K360" s="37"/>
      <c r="L360" s="37"/>
      <c r="M360" s="37"/>
      <c r="N360" s="37"/>
    </row>
    <row r="361" spans="10:14" x14ac:dyDescent="0.2">
      <c r="J361" s="37"/>
      <c r="K361" s="37"/>
      <c r="L361" s="37"/>
      <c r="M361" s="37"/>
      <c r="N361" s="37"/>
    </row>
    <row r="362" spans="10:14" x14ac:dyDescent="0.2">
      <c r="J362" s="37"/>
      <c r="K362" s="37"/>
      <c r="L362" s="37"/>
      <c r="M362" s="37"/>
      <c r="N362" s="37"/>
    </row>
    <row r="363" spans="10:14" x14ac:dyDescent="0.2">
      <c r="J363" s="37"/>
      <c r="K363" s="37"/>
      <c r="L363" s="37"/>
      <c r="M363" s="37"/>
      <c r="N363" s="37"/>
    </row>
    <row r="364" spans="10:14" x14ac:dyDescent="0.2">
      <c r="J364" s="37"/>
      <c r="K364" s="37"/>
      <c r="L364" s="37"/>
      <c r="M364" s="37"/>
      <c r="N364" s="37"/>
    </row>
    <row r="365" spans="10:14" x14ac:dyDescent="0.2">
      <c r="J365" s="37"/>
      <c r="K365" s="37"/>
      <c r="L365" s="37"/>
      <c r="M365" s="37"/>
      <c r="N365" s="37"/>
    </row>
    <row r="366" spans="10:14" x14ac:dyDescent="0.2">
      <c r="J366" s="37"/>
      <c r="K366" s="37"/>
      <c r="L366" s="37"/>
      <c r="M366" s="37"/>
      <c r="N366" s="37"/>
    </row>
    <row r="367" spans="10:14" x14ac:dyDescent="0.2">
      <c r="J367" s="37"/>
      <c r="K367" s="37"/>
      <c r="L367" s="37"/>
      <c r="M367" s="37"/>
      <c r="N367" s="37"/>
    </row>
    <row r="368" spans="10:14" x14ac:dyDescent="0.2">
      <c r="J368" s="37"/>
      <c r="K368" s="37"/>
      <c r="L368" s="37"/>
      <c r="M368" s="37"/>
      <c r="N368" s="37"/>
    </row>
    <row r="369" spans="10:14" x14ac:dyDescent="0.2">
      <c r="J369" s="37"/>
      <c r="K369" s="37"/>
      <c r="L369" s="37"/>
      <c r="M369" s="37"/>
      <c r="N369" s="37"/>
    </row>
    <row r="370" spans="10:14" x14ac:dyDescent="0.2">
      <c r="J370" s="37"/>
      <c r="K370" s="37"/>
      <c r="L370" s="37"/>
      <c r="M370" s="37"/>
      <c r="N370" s="37"/>
    </row>
    <row r="371" spans="10:14" x14ac:dyDescent="0.2">
      <c r="J371" s="37"/>
      <c r="K371" s="37"/>
      <c r="L371" s="37"/>
      <c r="M371" s="37"/>
      <c r="N371" s="37"/>
    </row>
    <row r="372" spans="10:14" x14ac:dyDescent="0.2">
      <c r="J372" s="37"/>
      <c r="K372" s="37"/>
      <c r="L372" s="37"/>
      <c r="M372" s="37"/>
      <c r="N372" s="37"/>
    </row>
    <row r="373" spans="10:14" x14ac:dyDescent="0.2">
      <c r="J373" s="37"/>
      <c r="K373" s="37"/>
      <c r="L373" s="37"/>
      <c r="M373" s="37"/>
      <c r="N373" s="37"/>
    </row>
    <row r="374" spans="10:14" x14ac:dyDescent="0.2">
      <c r="J374" s="37"/>
      <c r="K374" s="37"/>
      <c r="L374" s="37"/>
      <c r="M374" s="37"/>
      <c r="N374" s="37"/>
    </row>
    <row r="375" spans="10:14" x14ac:dyDescent="0.2">
      <c r="J375" s="37"/>
      <c r="K375" s="37"/>
      <c r="L375" s="37"/>
      <c r="M375" s="37"/>
      <c r="N375" s="37"/>
    </row>
    <row r="376" spans="10:14" x14ac:dyDescent="0.2">
      <c r="J376" s="37"/>
      <c r="K376" s="37"/>
      <c r="L376" s="37"/>
      <c r="M376" s="37"/>
      <c r="N376" s="37"/>
    </row>
    <row r="377" spans="10:14" x14ac:dyDescent="0.2">
      <c r="J377" s="37"/>
      <c r="K377" s="37"/>
      <c r="L377" s="37"/>
      <c r="M377" s="37"/>
      <c r="N377" s="37"/>
    </row>
    <row r="378" spans="10:14" x14ac:dyDescent="0.2">
      <c r="J378" s="37"/>
      <c r="K378" s="37"/>
      <c r="L378" s="37"/>
      <c r="M378" s="37"/>
      <c r="N378" s="37"/>
    </row>
    <row r="379" spans="10:14" x14ac:dyDescent="0.2">
      <c r="J379" s="37"/>
      <c r="K379" s="37"/>
      <c r="L379" s="37"/>
      <c r="M379" s="37"/>
      <c r="N379" s="37"/>
    </row>
    <row r="380" spans="10:14" x14ac:dyDescent="0.2">
      <c r="J380" s="37"/>
      <c r="K380" s="37"/>
      <c r="L380" s="37"/>
      <c r="M380" s="37"/>
      <c r="N380" s="37"/>
    </row>
    <row r="381" spans="10:14" x14ac:dyDescent="0.2">
      <c r="J381" s="37"/>
      <c r="K381" s="37"/>
      <c r="L381" s="37"/>
      <c r="M381" s="37"/>
      <c r="N381" s="37"/>
    </row>
    <row r="382" spans="10:14" x14ac:dyDescent="0.2">
      <c r="J382" s="37"/>
      <c r="K382" s="37"/>
      <c r="L382" s="37"/>
      <c r="M382" s="37"/>
      <c r="N382" s="37"/>
    </row>
    <row r="383" spans="10:14" x14ac:dyDescent="0.2">
      <c r="J383" s="37"/>
      <c r="K383" s="37"/>
      <c r="L383" s="37"/>
      <c r="M383" s="37"/>
      <c r="N383" s="37"/>
    </row>
    <row r="384" spans="10:14" x14ac:dyDescent="0.2">
      <c r="J384" s="37"/>
      <c r="K384" s="37"/>
      <c r="L384" s="37"/>
      <c r="M384" s="37"/>
      <c r="N384" s="37"/>
    </row>
    <row r="385" spans="10:14" x14ac:dyDescent="0.2">
      <c r="J385" s="37"/>
      <c r="K385" s="37"/>
      <c r="L385" s="37"/>
      <c r="M385" s="37"/>
      <c r="N385" s="37"/>
    </row>
    <row r="386" spans="10:14" x14ac:dyDescent="0.2">
      <c r="J386" s="37"/>
      <c r="K386" s="37"/>
      <c r="L386" s="37"/>
      <c r="M386" s="37"/>
      <c r="N386" s="37"/>
    </row>
    <row r="387" spans="10:14" x14ac:dyDescent="0.2">
      <c r="J387" s="37"/>
      <c r="K387" s="37"/>
      <c r="L387" s="37"/>
      <c r="M387" s="37"/>
      <c r="N387" s="37"/>
    </row>
    <row r="388" spans="10:14" x14ac:dyDescent="0.2">
      <c r="J388" s="37"/>
      <c r="K388" s="37"/>
      <c r="L388" s="37"/>
      <c r="M388" s="37"/>
      <c r="N388" s="37"/>
    </row>
    <row r="389" spans="10:14" x14ac:dyDescent="0.2">
      <c r="J389" s="37"/>
      <c r="K389" s="37"/>
      <c r="L389" s="37"/>
      <c r="M389" s="37"/>
      <c r="N389" s="37"/>
    </row>
    <row r="390" spans="10:14" x14ac:dyDescent="0.2">
      <c r="J390" s="37"/>
      <c r="K390" s="37"/>
      <c r="L390" s="37"/>
      <c r="M390" s="37"/>
      <c r="N390" s="37"/>
    </row>
    <row r="391" spans="10:14" x14ac:dyDescent="0.2">
      <c r="J391" s="37"/>
      <c r="K391" s="37"/>
      <c r="L391" s="37"/>
      <c r="M391" s="37"/>
      <c r="N391" s="37"/>
    </row>
    <row r="392" spans="10:14" x14ac:dyDescent="0.2">
      <c r="J392" s="37"/>
      <c r="K392" s="37"/>
      <c r="L392" s="37"/>
      <c r="M392" s="37"/>
      <c r="N392" s="37"/>
    </row>
    <row r="393" spans="10:14" x14ac:dyDescent="0.2">
      <c r="J393" s="37"/>
      <c r="K393" s="37"/>
      <c r="L393" s="37"/>
      <c r="M393" s="37"/>
      <c r="N393" s="37"/>
    </row>
    <row r="394" spans="10:14" x14ac:dyDescent="0.2">
      <c r="J394" s="37"/>
      <c r="K394" s="37"/>
      <c r="L394" s="37"/>
      <c r="M394" s="37"/>
      <c r="N394" s="37"/>
    </row>
    <row r="395" spans="10:14" x14ac:dyDescent="0.2">
      <c r="J395" s="37"/>
      <c r="K395" s="37"/>
      <c r="L395" s="37"/>
      <c r="M395" s="37"/>
      <c r="N395" s="37"/>
    </row>
    <row r="396" spans="10:14" x14ac:dyDescent="0.2">
      <c r="J396" s="37"/>
      <c r="K396" s="37"/>
      <c r="L396" s="37"/>
      <c r="M396" s="37"/>
      <c r="N396" s="37"/>
    </row>
    <row r="397" spans="10:14" x14ac:dyDescent="0.2">
      <c r="J397" s="37"/>
      <c r="K397" s="37"/>
      <c r="L397" s="37"/>
      <c r="M397" s="37"/>
      <c r="N397" s="37"/>
    </row>
    <row r="398" spans="10:14" x14ac:dyDescent="0.2">
      <c r="J398" s="37"/>
      <c r="K398" s="37"/>
      <c r="L398" s="37"/>
      <c r="M398" s="37"/>
      <c r="N398" s="37"/>
    </row>
    <row r="399" spans="10:14" x14ac:dyDescent="0.2">
      <c r="J399" s="37"/>
      <c r="K399" s="37"/>
      <c r="L399" s="37"/>
      <c r="M399" s="37"/>
      <c r="N399" s="37"/>
    </row>
    <row r="400" spans="10:14" x14ac:dyDescent="0.2">
      <c r="J400" s="37"/>
      <c r="K400" s="37"/>
      <c r="L400" s="37"/>
      <c r="M400" s="37"/>
      <c r="N400" s="37"/>
    </row>
    <row r="401" spans="10:14" x14ac:dyDescent="0.2">
      <c r="J401" s="37"/>
      <c r="K401" s="37"/>
      <c r="L401" s="37"/>
      <c r="M401" s="37"/>
      <c r="N401" s="37"/>
    </row>
    <row r="402" spans="10:14" x14ac:dyDescent="0.2">
      <c r="J402" s="37"/>
      <c r="K402" s="37"/>
      <c r="L402" s="37"/>
      <c r="M402" s="37"/>
      <c r="N402" s="37"/>
    </row>
    <row r="403" spans="10:14" x14ac:dyDescent="0.2">
      <c r="J403" s="37"/>
      <c r="K403" s="37"/>
      <c r="L403" s="37"/>
      <c r="M403" s="37"/>
      <c r="N403" s="37"/>
    </row>
    <row r="404" spans="10:14" x14ac:dyDescent="0.2">
      <c r="J404" s="37"/>
      <c r="K404" s="37"/>
      <c r="L404" s="37"/>
      <c r="M404" s="37"/>
      <c r="N404" s="37"/>
    </row>
    <row r="405" spans="10:14" x14ac:dyDescent="0.2">
      <c r="J405" s="37"/>
      <c r="K405" s="37"/>
      <c r="L405" s="37"/>
      <c r="M405" s="37"/>
      <c r="N405" s="37"/>
    </row>
    <row r="406" spans="10:14" x14ac:dyDescent="0.2">
      <c r="J406" s="37"/>
      <c r="K406" s="37"/>
      <c r="L406" s="37"/>
      <c r="M406" s="37"/>
      <c r="N406" s="37"/>
    </row>
    <row r="407" spans="10:14" x14ac:dyDescent="0.2">
      <c r="J407" s="37"/>
      <c r="K407" s="37"/>
      <c r="L407" s="37"/>
      <c r="M407" s="37"/>
      <c r="N407" s="37"/>
    </row>
    <row r="408" spans="10:14" x14ac:dyDescent="0.2">
      <c r="J408" s="37"/>
      <c r="K408" s="37"/>
      <c r="L408" s="37"/>
      <c r="M408" s="37"/>
      <c r="N408" s="37"/>
    </row>
    <row r="409" spans="10:14" x14ac:dyDescent="0.2">
      <c r="J409" s="37"/>
      <c r="K409" s="37"/>
      <c r="L409" s="37"/>
      <c r="M409" s="37"/>
      <c r="N409" s="37"/>
    </row>
    <row r="410" spans="10:14" x14ac:dyDescent="0.2">
      <c r="J410" s="37"/>
      <c r="K410" s="37"/>
      <c r="L410" s="37"/>
      <c r="M410" s="37"/>
      <c r="N410" s="37"/>
    </row>
    <row r="411" spans="10:14" x14ac:dyDescent="0.2">
      <c r="J411" s="37"/>
      <c r="K411" s="37"/>
      <c r="L411" s="37"/>
      <c r="M411" s="37"/>
      <c r="N411" s="37"/>
    </row>
    <row r="412" spans="10:14" x14ac:dyDescent="0.2">
      <c r="J412" s="37"/>
      <c r="K412" s="37"/>
      <c r="L412" s="37"/>
      <c r="M412" s="37"/>
      <c r="N412" s="37"/>
    </row>
    <row r="413" spans="10:14" x14ac:dyDescent="0.2">
      <c r="J413" s="37"/>
      <c r="K413" s="37"/>
      <c r="L413" s="37"/>
      <c r="M413" s="37"/>
      <c r="N413" s="37"/>
    </row>
    <row r="414" spans="10:14" x14ac:dyDescent="0.2">
      <c r="J414" s="37"/>
      <c r="K414" s="37"/>
      <c r="L414" s="37"/>
      <c r="M414" s="37"/>
      <c r="N414" s="37"/>
    </row>
    <row r="415" spans="10:14" x14ac:dyDescent="0.2">
      <c r="J415" s="37"/>
      <c r="K415" s="37"/>
      <c r="L415" s="37"/>
      <c r="M415" s="37"/>
      <c r="N415" s="37"/>
    </row>
    <row r="416" spans="10:14" x14ac:dyDescent="0.2">
      <c r="J416" s="37"/>
      <c r="K416" s="37"/>
      <c r="L416" s="37"/>
      <c r="M416" s="37"/>
      <c r="N416" s="37"/>
    </row>
    <row r="417" spans="10:14" x14ac:dyDescent="0.2">
      <c r="J417" s="37"/>
      <c r="K417" s="37"/>
      <c r="L417" s="37"/>
      <c r="M417" s="37"/>
      <c r="N417" s="37"/>
    </row>
    <row r="418" spans="10:14" x14ac:dyDescent="0.2">
      <c r="J418" s="37"/>
      <c r="K418" s="37"/>
      <c r="L418" s="37"/>
      <c r="M418" s="37"/>
      <c r="N418" s="37"/>
    </row>
  </sheetData>
  <sheetProtection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2020-10-28T16:54:54Z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