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bookViews>
    <workbookView xWindow="0" yWindow="0" windowWidth="23040" windowHeight="9192"/>
  </bookViews>
  <sheets>
    <sheet name="ESF" sheetId="4" r:id="rId1"/>
  </sheets>
  <definedNames>
    <definedName name="_xlnm._FilterDatabase" localSheetId="0" hidden="1">ESF!$A$2:$G$39</definedName>
  </definedNames>
  <calcPr calcId="162913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<sst xmlns="http://schemas.openxmlformats.org/spreadsheetml/2006/main" count="72" uniqueCount="70">
  <si>
    <t>JUNTA DE AGUA POTABLE DRENAJE ALCANTARILLADO Y SANEAMIENTO DEL MUNICIPIO DE IRAPUATO GTO.
Estado de Situación Financiera
DEL 01 DE ENERO AL 30 DE JUNIO DE 2022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</si>
  <si>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</si>
  <si>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</si>
  <si>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</si>
  <si>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</si>
  <si>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</si>
  <si>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</si>
  <si>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</si>
  <si>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</si>
  <si>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</si>
  <si>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</si>
  <si>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</si>
  <si>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</si>
  <si>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</si>
  <si>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</si>
  <si>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</si>
  <si>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</si>
  <si>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</si>
  <si>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</si>
  <si>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</si>
  <si>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</si>
  <si>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</si>
  <si>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</si>
  <si>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</si>
  <si>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</si>
  <si>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</si>
  <si>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</si>
  <si>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</si>
  <si>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</si>
  <si>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</si>
  <si>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</si>
  <si>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</si>
  <si>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</si>
  <si>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</si>
  <si>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</si>
  <si>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</si>
  <si>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</si>
  <si>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</si>
  <si>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</si>
  <si>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</si>
  <si>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</si>
  <si>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</si>
  <si>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</si>
  <si>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</si>
  <si>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</si>
  <si>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</si>
  <si>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</si>
  <si>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</si>
  <si>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</si>
  <si>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</si>
  <si>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</si>
  <si>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</si>
  <si>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</si>
  <si>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</si>
  <si>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</si>
  <si>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</si>
  <si>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</si>
  <si>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</si>
  <si>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</si>
  <si>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</si>
  <si>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</si>
  <si>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</si>
  <si>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Director General</t>
  </si>
  <si>
    <t>Gerente de Administración y Finanzas</t>
  </si>
  <si>
    <t>Erick Pacheco López</t>
  </si>
  <si>
    <t>Elaboró</t>
  </si>
  <si>
    <t>Director de Contabilidad</t>
  </si>
  <si>
    <t>Marisol del Carmen Muñoz Vega</t>
  </si>
  <si>
    <t>José Lara Lona</t>
  </si>
  <si>
    <t>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</si>
</sst>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topLeftCell="A18" zoomScaleNormal="100" zoomScaleSheetLayoutView="100" workbookViewId="0">
      <selection activeCell="B56" sqref="B56:C56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8" width="12" style="2" customWidth="1"/>
    <col min="9" max="16384" width="12" style="2"/>
  </cols>
  <sheetData>
    <row r="1" spans="1:7" ht="39.9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2022</v>
      </c>
      <c r="C2" s="35">
        <v>2021</v>
      </c>
      <c r="D2" s="18"/>
      <c r="E2" s="17" t="s">
        <v>2</v>
      </c>
      <c r="F2" s="35">
        <v>2022</v>
      </c>
      <c r="G2" s="47">
        <v>2021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529388928.26999998</v>
      </c>
      <c r="C5" s="44">
        <v>511900591.05000001</v>
      </c>
      <c r="D5" s="16"/>
      <c r="E5" s="10" t="s">
        <v>6</v>
      </c>
      <c r="F5" s="44">
        <v>9645486.3399999999</v>
      </c>
      <c r="G5" s="45">
        <v>16725777.310000001</v>
      </c>
    </row>
    <row r="6" spans="1:7" x14ac:dyDescent="0.2">
      <c r="A6" s="41" t="s">
        <v>7</v>
      </c>
      <c r="B6" s="44">
        <v>23410175.280000001</v>
      </c>
      <c r="C6" s="44">
        <v>28679586.710000001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19322794.149999999</v>
      </c>
      <c r="C7" s="44">
        <v>16475958.710000001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26994726.670000002</v>
      </c>
      <c r="C9" s="44">
        <v>21726845.48</v>
      </c>
      <c r="D9" s="16"/>
      <c r="E9" s="10" t="s">
        <v>14</v>
      </c>
      <c r="F9" s="44">
        <v>11853659.380000001</v>
      </c>
      <c r="G9" s="45">
        <v>3021291.95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599116624.37</v>
      </c>
      <c r="C13" s="43">
        <v>578782981.95000005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21499145.719999999</v>
      </c>
      <c r="G14" s="48">
        <v>19747069.260000002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0</v>
      </c>
      <c r="C17" s="44">
        <v>0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967232763.15999997</v>
      </c>
      <c r="C18" s="44">
        <v>984461585.52999997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293846785.44999999</v>
      </c>
      <c r="C19" s="44">
        <v>234216974.18000001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2634713.11</v>
      </c>
      <c r="C20" s="44">
        <v>2634713.11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-487498978.47000003</v>
      </c>
      <c r="C21" s="44">
        <v>-464659108.43000001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2162972.85</v>
      </c>
      <c r="C22" s="44">
        <v>2162972.85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778378256.10000002</v>
      </c>
      <c r="C26" s="43">
        <v>758817137.24000001</v>
      </c>
      <c r="D26" s="16"/>
      <c r="E26" s="34" t="s">
        <v>41</v>
      </c>
      <c r="F26" s="43">
        <v>21499145.719999999</v>
      </c>
      <c r="G26" s="48">
        <v>19747069.260000002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1377494880.47</v>
      </c>
      <c r="C28" s="43">
        <v>1337600119.1900001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415844877.82999998</v>
      </c>
      <c r="G30" s="48">
        <v>415844877.82999998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28217202.57</v>
      </c>
      <c r="G32" s="45">
        <v>28217202.57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940150856.91999996</v>
      </c>
      <c r="G35" s="48">
        <v>902008172.10000002</v>
      </c>
    </row>
    <row r="36" spans="1:7" x14ac:dyDescent="0.2">
      <c r="A36" s="28"/>
      <c r="B36" s="14"/>
      <c r="C36" s="14"/>
      <c r="D36" s="16"/>
      <c r="E36" s="10" t="s">
        <v>49</v>
      </c>
      <c r="F36" s="44">
        <v>43620469.909999996</v>
      </c>
      <c r="G36" s="45">
        <v>-24236171.940000001</v>
      </c>
    </row>
    <row r="37" spans="1:7" x14ac:dyDescent="0.2">
      <c r="A37" s="28"/>
      <c r="B37" s="14"/>
      <c r="C37" s="14"/>
      <c r="D37" s="16"/>
      <c r="E37" s="10" t="s">
        <v>50</v>
      </c>
      <c r="F37" s="44">
        <v>889215241.13999999</v>
      </c>
      <c r="G37" s="45">
        <v>918929198.16999996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2250212.2599999998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0.399999999999999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1355995734.75</v>
      </c>
      <c r="G46" s="48">
        <v>1317853049.9300001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1377494880.47</v>
      </c>
      <c r="G48" s="19">
        <f>G26+G46</f>
        <v>1337600119.1900001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 t="s">
        <v>60</v>
      </c>
      <c r="B53" s="24" t="s">
        <v>60</v>
      </c>
    </row>
    <row r="55" spans="1:7" x14ac:dyDescent="0.2">
      <c r="A55" s="24" t="s">
        <v>61</v>
      </c>
      <c r="B55" s="38" t="s">
        <v>69</v>
      </c>
    </row>
    <row r="56" spans="1:7" x14ac:dyDescent="0.2">
      <c r="A56" s="24" t="s">
        <v>62</v>
      </c>
      <c r="B56" s="53" t="s">
        <v>63</v>
      </c>
      <c r="C56" s="53"/>
    </row>
    <row r="57" spans="1:7" x14ac:dyDescent="0.2">
      <c r="A57" s="24" t="s">
        <v>68</v>
      </c>
      <c r="B57" s="39" t="s">
        <v>64</v>
      </c>
    </row>
    <row r="59" spans="1:7" x14ac:dyDescent="0.2">
      <c r="A59" s="1" t="s">
        <v>65</v>
      </c>
    </row>
    <row r="61" spans="1:7" x14ac:dyDescent="0.2">
      <c r="A61" s="24" t="s">
        <v>61</v>
      </c>
    </row>
    <row r="62" spans="1:7" x14ac:dyDescent="0.2">
      <c r="A62" s="1" t="s">
        <v>66</v>
      </c>
    </row>
    <row r="63" spans="1:7" x14ac:dyDescent="0.2">
      <c r="A63" s="24" t="s">
        <v>67</v>
      </c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2022-07-18T14:34:54Z</cp:lastPrinted>
  <dcterms:created xsi:type="dcterms:W3CDTF">2012-12-11T20:26:08Z</dcterms:created>
  <dcterms:modified xsi:type="dcterms:W3CDTF">2022-07-18T14:35:02Z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