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CONTABILIDAD\RESPALDO UNIDAD D MARISOL\DATOS\DOCUMENTOS\CONTABILIDAD\Cuenta Pública 2022\JAPAMI INFORMACION FINANCIERA DIC 2022\INFORMACION FINANCIERA DIC 2022\"/>
    </mc:Choice>
  </mc:AlternateContent>
  <bookViews>
    <workbookView xWindow="0" yWindow="0" windowWidth="19200" windowHeight="11496"/>
  </bookViews>
  <sheets>
    <sheet name="PPI" sheetId="1" r:id="rId1"/>
    <sheet name="Instructivo_PPI" sheetId="4" r:id="rId2"/>
  </sheets>
  <definedNames>
    <definedName name="_xlnm._FilterDatabase" localSheetId="0" hidden="1">PPI!$A$3:$O$5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48" i="1" l="1"/>
  <c r="E141" i="1"/>
</calcChain>
</file>

<file path=xl/sharedStrings.xml><?xml version="1.0" encoding="utf-8"?>
<sst xmlns="http://schemas.openxmlformats.org/spreadsheetml/2006/main" count="630" uniqueCount="332">
  <si>
    <t>Nombre</t>
  </si>
  <si>
    <t>UR</t>
  </si>
  <si>
    <t>Inversión</t>
  </si>
  <si>
    <t>Aprobado</t>
  </si>
  <si>
    <t>Modificado</t>
  </si>
  <si>
    <t>Descripción</t>
  </si>
  <si>
    <t>Devengado</t>
  </si>
  <si>
    <t>Alcanzado</t>
  </si>
  <si>
    <t>Metas</t>
  </si>
  <si>
    <t>Programado</t>
  </si>
  <si>
    <t>Devengado/ Aprobado</t>
  </si>
  <si>
    <t>Devengado/ Modificado</t>
  </si>
  <si>
    <t>Alcanzado/ Programado</t>
  </si>
  <si>
    <t>Alcanzado/ Modificado</t>
  </si>
  <si>
    <t>% Avance Metas</t>
  </si>
  <si>
    <t>% Avance Financiero</t>
  </si>
  <si>
    <t>Clave del Programa/ Proyecto</t>
  </si>
  <si>
    <t>Instructivo</t>
  </si>
  <si>
    <t>Restricción:</t>
  </si>
  <si>
    <t>Apegarse al número de columnas.</t>
  </si>
  <si>
    <r>
      <rPr>
        <b/>
        <sz val="8"/>
        <color indexed="8"/>
        <rFont val="Arial"/>
        <family val="2"/>
      </rPr>
      <t>UR</t>
    </r>
    <r>
      <rPr>
        <sz val="8"/>
        <color indexed="8"/>
        <rFont val="Arial"/>
        <family val="2"/>
      </rPr>
      <t>: Indicar la dependencia/entidad responsable del programa/proyecto.</t>
    </r>
  </si>
  <si>
    <r>
      <rPr>
        <b/>
        <sz val="8"/>
        <color indexed="8"/>
        <rFont val="Arial"/>
        <family val="2"/>
      </rPr>
      <t>APROBADO</t>
    </r>
    <r>
      <rPr>
        <sz val="8"/>
        <color indexed="8"/>
        <rFont val="Arial"/>
        <family val="2"/>
      </rPr>
      <t>: Refleja las asignaciones presupuestarias anuales comprometidas en el Presupuesto de Egresos.</t>
    </r>
  </si>
  <si>
    <r>
      <rPr>
        <b/>
        <sz val="8"/>
        <color indexed="8"/>
        <rFont val="Arial"/>
        <family val="2"/>
      </rPr>
      <t>MODIFICADO</t>
    </r>
    <r>
      <rPr>
        <sz val="8"/>
        <color indexed="8"/>
        <rFont val="Arial"/>
        <family val="2"/>
      </rPr>
      <t>: Es el momento que refleja la asignación presupuestaria que resulta de incorporar; en su caso, las adecuaciones presupuestarias al presupuesto aprobado.</t>
    </r>
  </si>
  <si>
    <r>
      <rPr>
        <b/>
        <sz val="8"/>
        <color indexed="8"/>
        <rFont val="Arial"/>
        <family val="2"/>
      </rPr>
      <t>DEVENGADO</t>
    </r>
    <r>
      <rPr>
        <sz val="8"/>
        <color indexed="8"/>
        <rFont val="Arial"/>
        <family val="2"/>
      </rPr>
      <t>: Este momento contable refleja el reconocimiento de una obligación de pago a favor de terceros por la recepción de conformidad de bienes, servicios y obras oportunamente contratados; así como de las obligaciones que derivan de tratados, leyes, decretos, resoluciones y sentencias definitivas.</t>
    </r>
  </si>
  <si>
    <r>
      <rPr>
        <b/>
        <sz val="8"/>
        <color indexed="8"/>
        <rFont val="Arial"/>
        <family val="2"/>
      </rPr>
      <t>CLAVE DEL PROGRAMA/ PROYECTO</t>
    </r>
    <r>
      <rPr>
        <sz val="8"/>
        <color indexed="8"/>
        <rFont val="Arial"/>
        <family val="2"/>
      </rPr>
      <t>: Clave asignada al programa/proyecto.</t>
    </r>
  </si>
  <si>
    <r>
      <rPr>
        <b/>
        <sz val="8"/>
        <color indexed="8"/>
        <rFont val="Arial"/>
        <family val="2"/>
      </rPr>
      <t>NOMBRE</t>
    </r>
    <r>
      <rPr>
        <sz val="8"/>
        <color indexed="8"/>
        <rFont val="Arial"/>
        <family val="2"/>
      </rPr>
      <t>: Nombre genérico del programa/proyecto.</t>
    </r>
  </si>
  <si>
    <r>
      <rPr>
        <b/>
        <sz val="8"/>
        <color indexed="8"/>
        <rFont val="Arial"/>
        <family val="2"/>
      </rPr>
      <t>DESCRIPCIÓN</t>
    </r>
    <r>
      <rPr>
        <sz val="8"/>
        <color indexed="8"/>
        <rFont val="Arial"/>
        <family val="2"/>
      </rPr>
      <t>: Describir el programa/proyecto.</t>
    </r>
  </si>
  <si>
    <r>
      <rPr>
        <b/>
        <sz val="8"/>
        <color indexed="8"/>
        <rFont val="Arial"/>
        <family val="2"/>
      </rPr>
      <t>METAS</t>
    </r>
    <r>
      <rPr>
        <sz val="8"/>
        <color indexed="8"/>
        <rFont val="Arial"/>
        <family val="2"/>
      </rPr>
      <t>: Nivel cuantificable anual de las metas aprobadas y modificadas.</t>
    </r>
  </si>
  <si>
    <r>
      <rPr>
        <b/>
        <sz val="8"/>
        <color indexed="8"/>
        <rFont val="Arial"/>
        <family val="2"/>
      </rPr>
      <t>META PROGRAMADA</t>
    </r>
    <r>
      <rPr>
        <sz val="8"/>
        <color indexed="8"/>
        <rFont val="Arial"/>
        <family val="2"/>
      </rPr>
      <t>: Resultado cuantificable de las acciones dirigidas hacia un fin u objetivo previamente definido y esperado en forma organizada y representativa de las asignaciones de los recursos.</t>
    </r>
  </si>
  <si>
    <r>
      <rPr>
        <b/>
        <sz val="8"/>
        <color indexed="8"/>
        <rFont val="Arial"/>
        <family val="2"/>
      </rPr>
      <t>META MODIFICADA</t>
    </r>
    <r>
      <rPr>
        <sz val="8"/>
        <color indexed="8"/>
        <rFont val="Arial"/>
        <family val="2"/>
      </rPr>
      <t xml:space="preserve">: Nivel cuantificable de las ampliaciones o reducciones de los fines u objetivos establecidos originalmente en la meta programada y que comprende las variaciones dentro del proceso programático-presupuestario. </t>
    </r>
  </si>
  <si>
    <r>
      <rPr>
        <b/>
        <sz val="8"/>
        <color indexed="8"/>
        <rFont val="Arial"/>
        <family val="2"/>
      </rPr>
      <t>META ALCANZADA</t>
    </r>
    <r>
      <rPr>
        <sz val="8"/>
        <color indexed="8"/>
        <rFont val="Arial"/>
        <family val="2"/>
      </rPr>
      <t>: Es el resultado cuantificable de los fines u objetivos realmente logrados comparados con los originalmente establecidos.</t>
    </r>
  </si>
  <si>
    <r>
      <rPr>
        <b/>
        <sz val="8"/>
        <color indexed="8"/>
        <rFont val="Arial"/>
        <family val="2"/>
      </rPr>
      <t>% AVANCE FINANCIERO</t>
    </r>
    <r>
      <rPr>
        <sz val="8"/>
        <color indexed="8"/>
        <rFont val="Arial"/>
        <family val="2"/>
      </rPr>
      <t>: Valor absoluto y relativo que registre el gasto con relación a su meta anual correspondiente al programa, proyecto o actividad que se trate. (DOF 9-dic-09).</t>
    </r>
  </si>
  <si>
    <r>
      <rPr>
        <b/>
        <sz val="8"/>
        <color indexed="8"/>
        <rFont val="Arial"/>
        <family val="2"/>
      </rPr>
      <t>% AVANCE DE METAS</t>
    </r>
    <r>
      <rPr>
        <sz val="8"/>
        <color indexed="8"/>
        <rFont val="Arial"/>
        <family val="2"/>
      </rPr>
      <t>: Valor absoluto y relativo que registre el cumplimiento de logros u objetivos con respecto a los originalmente programados.</t>
    </r>
  </si>
  <si>
    <r>
      <rPr>
        <b/>
        <sz val="8"/>
        <color indexed="8"/>
        <rFont val="Arial"/>
        <family val="2"/>
      </rPr>
      <t>INVERSIÓN</t>
    </r>
    <r>
      <rPr>
        <sz val="8"/>
        <color theme="1"/>
        <rFont val="Arial"/>
        <family val="2"/>
      </rPr>
      <t>: Asignaciones destinadas al programa/proyecto. (Adquisiciones, mantenimiento, estudios de inversión, Infraestructura, etc.)</t>
    </r>
  </si>
  <si>
    <t>Programas y proyectos de inversión</t>
  </si>
  <si>
    <t>Se especifican las acciones que implican erogaciones de gasto de capital destinadas tanto a obra pública en infraestructura como a la adquisición y modificación de inmuebles, adquisiciones de bienes muebles asociadas a estos programas, y rehabilitaciones que impliquen un aumento en la capacidad o vida útil de los activos de infraestructura e inmuebles.</t>
  </si>
  <si>
    <r>
      <t xml:space="preserve">Se muestra la integración de la asignación de los recursos destinados a los programas y proyectos de inversión concluidos y en proceso en un ejercicio, especificando las erogaciones de gasto de capital destinadas tanto a obra pública en infraestructura como a la adquisición y modificación de inmuebles, adquisiciones de bienes muebles asociadas a los programas, y rehabilitaciones que impliquen un aumento en la capacidad o vida útil de los activos de infraestructura e inmuebles. </t>
    </r>
    <r>
      <rPr>
        <b/>
        <vertAlign val="superscript"/>
        <sz val="9.6"/>
        <color theme="1"/>
        <rFont val="Arial"/>
        <family val="2"/>
      </rPr>
      <t>1</t>
    </r>
  </si>
  <si>
    <t>_____________________________</t>
  </si>
  <si>
    <r>
      <rPr>
        <b/>
        <vertAlign val="superscript"/>
        <sz val="9.6"/>
        <color theme="1"/>
        <rFont val="Arial"/>
        <family val="2"/>
      </rPr>
      <t>1</t>
    </r>
    <r>
      <rPr>
        <sz val="8"/>
        <color theme="1"/>
        <rFont val="Arial"/>
        <family val="2"/>
      </rPr>
      <t xml:space="preserve">  Apartado “VI. Estados Presupuestarios, Financieros y Económicos a producir y sus objetivos” del Marco conceptual de Contabilidad Gubernamental</t>
    </r>
  </si>
  <si>
    <r>
      <rPr>
        <b/>
        <sz val="9.6"/>
        <color rgb="FFFF0000"/>
        <rFont val="Arial"/>
        <family val="2"/>
      </rPr>
      <t>Nota:</t>
    </r>
    <r>
      <rPr>
        <b/>
        <sz val="8"/>
        <color theme="1"/>
        <rFont val="Arial"/>
        <family val="2"/>
      </rPr>
      <t xml:space="preserve"> Es importante que en este reporte se incluyan todos los programas y proyectos que desde la construcción programática del presupuesto fueron clasificados por el Ente como de inversión, independientemente de las nomenclaturas asignadas.</t>
    </r>
  </si>
  <si>
    <t>Unidad de medida</t>
  </si>
  <si>
    <r>
      <rPr>
        <b/>
        <sz val="8"/>
        <color indexed="8"/>
        <rFont val="Arial"/>
        <family val="2"/>
      </rPr>
      <t>META UNIDAD DE MEDIDA</t>
    </r>
    <r>
      <rPr>
        <sz val="8"/>
        <color indexed="8"/>
        <rFont val="Arial"/>
        <family val="2"/>
      </rPr>
      <t>: Indicar la unidad de medida de la meta acorde al entregable.</t>
    </r>
  </si>
  <si>
    <t>CONVENIO PARA LA MODERNIZACIÓN Y TECNIFICACIÓN INTEGRAL DEL RIEGO "LA PURÍSIMA".</t>
  </si>
  <si>
    <t>PF2021</t>
  </si>
  <si>
    <t>JUNTA DE AGUA POTABLE, DRENAJE, ALCANTARILLADO Y SANEAMIENTO DEL MUNICIPIO DE IRAPUATO, GUANAJUATO.</t>
  </si>
  <si>
    <t>DRENAJE SANITARIO CALLE LERDO TRAMO BULEVAR ARANDAS A GALAXIA EL NARANJAL</t>
  </si>
  <si>
    <t>ADQUISICION DE TRANSFORMADOR PARA LA HACIENDA</t>
  </si>
  <si>
    <t>235-M</t>
  </si>
  <si>
    <t>EQUIPO DE BOMBEO , EQUIPAMIENTO, LINEA DE CONDUCCION PARA FRACCIONAMIENTO ARBOLEDAS (MAT. ACERO)</t>
  </si>
  <si>
    <t>ELABORACION DEL PDI PARA LA JAPAMI EJERCICIO FISCAL 2020</t>
  </si>
  <si>
    <t>CONSTRUCCION DE LÍNEA DE ALIMENTACIÓN ZONA BAJA FRACCIONAMIENTO URBI VILLA DEL REY</t>
  </si>
  <si>
    <t>CONSTRUCCIÓN DE VÁLVULAS EXPULSORAS DE AIRE  (2021) EN CABECERA MUNICIPAL</t>
  </si>
  <si>
    <t>ENTRONQUE DE COLECTOR ORIENTE PARA LINEA DE CONDUCCION DEL 6 AL RIO GUANAJUATO</t>
  </si>
  <si>
    <t>DESCARGA CANAL DE AGUAS NEGRAS SALIDA A PUEBLO NUEVO (RETIRAR TORNA Y HACER OBRA DE TOMA PARA RIEGO)</t>
  </si>
  <si>
    <t xml:space="preserve">CONSTRUCCION DE COLECTOR PLUVIAL GERARDO MURILLO (TERCERA ETAPA) TRAMO AV. GUANAJUATO </t>
  </si>
  <si>
    <t>CONSTRUCCION DE DESGOFUE DEL COLECTOR AGRICULTORES</t>
  </si>
  <si>
    <t>REHABILITACION DE CARCAMO BOMBEO  NO. 26 EN COL. 1 DE MAYO</t>
  </si>
  <si>
    <t>AMPLIACIÓN DEL CARCAMO DE BOMBEO No. 6 PASO A DESNIVEL CALLE ALVARO OBREGON</t>
  </si>
  <si>
    <t>CONSTRUCION DE BARDA PERIMETRAL EN LA PLANTA DE TRATAMIENTO EN LA LOCALIDAD SANTA BARBARA</t>
  </si>
  <si>
    <t>ADQUISICION E INSTALACIÓN ILUMINACIÓN LUMINARIAS EN LA PLANTA SALIDA A PUEBLO NUEVO</t>
  </si>
  <si>
    <t>AMPLIACION DE LABORATORIO (DOS CUARTOS) EN LA PLANTA DE TRATAMIENTO SALIDA A PUEBLO NUEVO</t>
  </si>
  <si>
    <t>INSTALACIÓN 7000 MICROMEDIDORES 2021</t>
  </si>
  <si>
    <t>INSTALACION DE MACROMEDIDORES EN LAS PLANTAS SALIDA A PUEBLO NUEVO Y PRIMERO DE MAYO</t>
  </si>
  <si>
    <t>SUPERVISIÓN EXTERNA TOMAS, DESCARGAS Y MICROMEDICIÓN</t>
  </si>
  <si>
    <t>EVALUACION DEL AVANCE DEL PROYECTO DE TECNIFICACION DEL MODULO DE RIEGO PRESA LA PURISIMA Y PROPUESTA GENERAL DEL PROYECTO DE ABASTECIMIENTO DE AGUA POTABLE</t>
  </si>
  <si>
    <t>CONSTRUCCION (PERFORACION) DE POZO PROFUNDO PARA LA LOCALIDAD DE TIERRAS NEGRAS</t>
  </si>
  <si>
    <t>SUPERVISION EXTERNA DE PERFORACION DE POZOS</t>
  </si>
  <si>
    <t>CONSTRUCCION DE LINEA DE ALIMENTACION DE AGUA POTABLE PARA LA LOCALIDAD EJIDO DEL REFUGIO (LOS LOPEZ)</t>
  </si>
  <si>
    <t>AMPLIACION DE RED DE AGUA POTABLE PARA LA LOCALIDAD COLONIA ARTEAGA SEGUNDA ETAPA</t>
  </si>
  <si>
    <t>CONSTRUCCION DE RED DE DISTRIBUCION DE AGUA POTABLE  Y CRUCE PARA AGUA POTABLE EN LA LOCALIDAD DE EL NACIMIENTO</t>
  </si>
  <si>
    <t>CONSTRUCCION DE TANQUE EN LOCALIDAD VENADO DE YOSTIRO Y LINEA DE DISTRIBUCION  PARA ABASTECER A LA LOCALIDAD DE SAN JOSE DE VÍBORAS</t>
  </si>
  <si>
    <t>REHABILITACION DE POZO DE LA LOCALIDAD VISTA HERMOSA Y LINEA DE DISTRIBUCION PARA LA LOCALIDAD LA PILA DE LOS HERNANDEZ</t>
  </si>
  <si>
    <t>REHABILITACION DE POZO PROFUNDO DE LA LOCALIDAD CARRIZALITO Y AMPLIAR LINEA DE DISTRIBUCION PARA ABASTECER A LA LOCALIDAD CHARCO VERDE (EL AGUILA)</t>
  </si>
  <si>
    <t>CAPTACION PLUVIAL PARA  DISTRIBUCION DEL POZO DE SAN CRISTOBAL PARA ABASTECER A LA LOCALIDAD DE TAMAHULA</t>
  </si>
  <si>
    <t>CONSTRUCCION DE RED DE AGUA POTABLE PARAEL FRACCIONAMIENTO MARTIN NEGRETE, PRIMERA ETAPA</t>
  </si>
  <si>
    <t>AMPLIACION DE RED DE DISTRIBUCION PARA AGUA POTABLE PARA LA CALLE REAL DE MARFIL</t>
  </si>
  <si>
    <t>AMPLIACION DE RED DE DISTRIBUCION DE AGUA POTABLE PARA LA LOCALIDAD DE COLONIA EJIDAL</t>
  </si>
  <si>
    <t>CONSTRUCCION DE DRENAJE SANITARIO EN LA LOCALIDAD DE SANTA BARBARA</t>
  </si>
  <si>
    <t>CONSTRUCCION DE BIODIGESTOR PARA LA LOCALIDAD RANCHO NUEVO DEL LLANITO</t>
  </si>
  <si>
    <t>CONSTRUCCION DE BIODIGESTOR EN LA LOCALIDAD VENADO DE SAN LORENZO</t>
  </si>
  <si>
    <t>INSTALACIÓN DE 1,400 TOMAS DOMICILIARIAS (2021)</t>
  </si>
  <si>
    <t>INSTALACIÓN DE 336 DESCARGAS DOMICILIARIAS (2021)</t>
  </si>
  <si>
    <t>CONSTRUCCION DE COLECTOR SANITARIO FRACCIONAMIENTO FLORENTINA</t>
  </si>
  <si>
    <t>AMPLIACION DE PTAR VILLA SAN ANGEL</t>
  </si>
  <si>
    <t>ESTUDIOS Y PROYECTOS VARIOS 2021</t>
  </si>
  <si>
    <t xml:space="preserve">SUMINISTROS DE AGREGADOS PETREOS </t>
  </si>
  <si>
    <t>SUMINISTRO DE CARPETA ASFALTICA</t>
  </si>
  <si>
    <t>RENTA DE MAQUINARIA</t>
  </si>
  <si>
    <t>AMPLIACION DE EDIFICIO CENTRAL (PARA CONCENTRACION DE ARCHIVO)</t>
  </si>
  <si>
    <t>ADECUACION DEL AREA JURIDICA EN EDIFICIO CENTRAL</t>
  </si>
  <si>
    <t>INSTALACION DE CELDAS SOLARES 2021</t>
  </si>
  <si>
    <t>OBRA CIVIL PARA CAJEROS EN EDIFICIO CENTRAL DE JAPAMI</t>
  </si>
  <si>
    <t>CONSTRUCCION DE LINEA DE AGUA POTABLE EN LA LOCALIDAD DE SAN IGNACIO DE RIVERA (PRIMERA ETAPA)</t>
  </si>
  <si>
    <t>AMPLACION DE RED DE AGUA POTABLE EN LA LOCALIDAD PURISIMA DEL JARDIN LA HILACHA</t>
  </si>
  <si>
    <t>CONSTRUCCION DE CISTERNAS DE AGUA POTABLE PARA LA LOCALIDAD COLONIA SAN JOSE (ALDAMA)</t>
  </si>
  <si>
    <t>CONEXIÓN DE RED DE AGUA POTABLE PARA LA LOCALIDAD COLONIA EL GUAYABO</t>
  </si>
  <si>
    <t>CONSTRUCCION DE RED DE AGUA POTABLE PARA LOCALIDAD LOMA DE LOS CONEJOS</t>
  </si>
  <si>
    <t>CONSTRUCCION DE TANQUE DE REBOMBEO PARA LA LOCALIDAD DE LOMA DE LOS CONEJOS</t>
  </si>
  <si>
    <t>CONSTRUCCION DE TANQUE DE REGULACION PARA LA LOCALIDAD DE LOMA DE LOS CONEJOS</t>
  </si>
  <si>
    <t>AMPLIACION DE RED DE DISTRIBUCION DE AGUA POTABLE PARA LOCALIDAD JUAN PABLO II Y LOCALIDAD EL CARMEN</t>
  </si>
  <si>
    <t>CONSTRUCCION DE BIODIGESTOR PARA LA LOCALIDAD DE CUCHICUATO</t>
  </si>
  <si>
    <t>CONSTRUCCION DE COLECTOR SANITARIO DE LA COMUNIDAD VALENCIANITA A CARRIZAL GRANDE</t>
  </si>
  <si>
    <t>CONSTRUCCION DE BIODIGESTOR PARA LA LOCALIDAD SAN JOSE DE ALDAMA</t>
  </si>
  <si>
    <t>PF2024</t>
  </si>
  <si>
    <t>PF2049</t>
  </si>
  <si>
    <t>PF2097</t>
  </si>
  <si>
    <t>PF2098</t>
  </si>
  <si>
    <t>PF2107</t>
  </si>
  <si>
    <t>PF2113</t>
  </si>
  <si>
    <t>PF2114</t>
  </si>
  <si>
    <t>PF2115</t>
  </si>
  <si>
    <t>PF2121</t>
  </si>
  <si>
    <t>PF2122</t>
  </si>
  <si>
    <t>PF2124</t>
  </si>
  <si>
    <t>PF2126</t>
  </si>
  <si>
    <t>PF2128</t>
  </si>
  <si>
    <t>PF2129</t>
  </si>
  <si>
    <t>PF2133</t>
  </si>
  <si>
    <t>PF2134</t>
  </si>
  <si>
    <t>PF2135</t>
  </si>
  <si>
    <t>PF2136</t>
  </si>
  <si>
    <t>PF2138</t>
  </si>
  <si>
    <t>PF2139</t>
  </si>
  <si>
    <t>PF2140</t>
  </si>
  <si>
    <t>PF2141</t>
  </si>
  <si>
    <t>PF2146</t>
  </si>
  <si>
    <t>PF2149</t>
  </si>
  <si>
    <t>PF2150</t>
  </si>
  <si>
    <t>PF2151</t>
  </si>
  <si>
    <t>PF2153</t>
  </si>
  <si>
    <t>PF2154</t>
  </si>
  <si>
    <t>PF2155</t>
  </si>
  <si>
    <t>PF2156</t>
  </si>
  <si>
    <t>PF2157</t>
  </si>
  <si>
    <t>PF2158</t>
  </si>
  <si>
    <t>PF2160</t>
  </si>
  <si>
    <t>PF2161</t>
  </si>
  <si>
    <t>PF2162</t>
  </si>
  <si>
    <t>PF2163</t>
  </si>
  <si>
    <t>PF2164</t>
  </si>
  <si>
    <t>PF2165</t>
  </si>
  <si>
    <t>PF2166</t>
  </si>
  <si>
    <t>PF2167</t>
  </si>
  <si>
    <t>PF2168</t>
  </si>
  <si>
    <t>PF2170</t>
  </si>
  <si>
    <t>PF2175</t>
  </si>
  <si>
    <t>PF2176</t>
  </si>
  <si>
    <t>PF2178</t>
  </si>
  <si>
    <t>PF2179</t>
  </si>
  <si>
    <t>PF2185</t>
  </si>
  <si>
    <t>PF2187</t>
  </si>
  <si>
    <t>PF2188</t>
  </si>
  <si>
    <t>PF2193</t>
  </si>
  <si>
    <t>PF2194</t>
  </si>
  <si>
    <t>PF2196</t>
  </si>
  <si>
    <t>PF2198</t>
  </si>
  <si>
    <t>PF2199</t>
  </si>
  <si>
    <t>PF2200</t>
  </si>
  <si>
    <t>PF2201</t>
  </si>
  <si>
    <t>PF2202</t>
  </si>
  <si>
    <t>PF2203</t>
  </si>
  <si>
    <t>CONSTRUCCION DE TANQUE DE AGUA POTABLE EN EL MUNICIPIO DE IRAPUATO, GTO., EN LA COLONIA TABACHINES</t>
  </si>
  <si>
    <t>REHABILITACION DE RED DE AGUA POTABLE EN EL MUNICIPIO DE IRAPUATO, GTO., EN LA COLONIA LAS PLAZAS (PRIMERA ETAPA)</t>
  </si>
  <si>
    <t>CONSTRUCCION DE LINEA DE CONDUCCION PRIMARIA PARA MEJORA DEL SERVICIO, INCREMENTO DE PRESIÓN Y OPTIMIZACIÓN EN COL. A.C. 22 DE OCTUBRE SAN JUAN DE RETANA</t>
  </si>
  <si>
    <t>REHABILITACION DE RED DE DISTRIBUCION DE AGUA POTABLE PARA EL FRACC. EL COBANO</t>
  </si>
  <si>
    <t>EQUIPAMIENTO DE POZO 84  TABACHINES</t>
  </si>
  <si>
    <t>CONSTRUCCION DE RED DE DRENAJE PLUVIAL LAS HERAS PRIMERA ETAPA</t>
  </si>
  <si>
    <t>SUMINISTRO E INSTALACIÓN DE 4,450 MICROMEDIDORES CLASE METROLOGICA "C" EN CABECERA MUNICIPAL DE IRAPUATO, GTO.</t>
  </si>
  <si>
    <t>SUMINISTRO E INSTALACION DE 7 MACROMEDIDORES EN CAPTACIONES ASÍ COMO TRABAJOS EN TREN DE VÁLVULAS Y ENERGIZACIÓN, EN CABECERA MUNICIPAL DE IRAPUATO, GTO.</t>
  </si>
  <si>
    <t>MANTENIMIENTO DE OLLA (FUENTE SUPERFICIAL) DE CAPTACION DE AGUA PLUVIAL EN LA LOCALIDAD EL GARBANZO</t>
  </si>
  <si>
    <t>REHABILITACION DE POZO PROFUNDO EN LA LOCALIDAD DE VENADO DE YOSTIRO</t>
  </si>
  <si>
    <t>CONSTRUCCION DE LINEA DE CONDUCCION PARA LA LOCALIDAD DE VENADO DE YOSTIRO</t>
  </si>
  <si>
    <t>REHABILITACION DE POZO PROFUNDO DE LA LOCALIDAD CARRIZALITO Y AMPLIAR LINEA DE DISTRIBUCION PARA ABASTECER A LA LOCALIDAD CHARCO VERDE</t>
  </si>
  <si>
    <t xml:space="preserve">REHABILITACION DE POZO PROFUNDO DE LA LOCALIDAD DE SAN JUAN TEMASCATIO </t>
  </si>
  <si>
    <t xml:space="preserve">CONSTRUCCION DE LINEA DE CONDUCCON PARA LA LOCALIDAD DE SAN NICOLAS TEMASCATÍO </t>
  </si>
  <si>
    <t>CONSTRUCCION DE DRENAJE SANITARIO EN EL MUNICIPIO DE IRAPUATO, GTO., EN LA LOCALIDAD COLONIA ARTEAGA</t>
  </si>
  <si>
    <t>AMPLIACION DE DRENAJE SANITARIO EN EL MUNICIPIO DE IRAPUATO, GTO., EN LA LOCALIDAD VENADO DE YOSTIRO (ETAPA TRES DE CUATRO)</t>
  </si>
  <si>
    <t>AMPLIACION DE DRENAJE SANITARIO EN EL MUNICIPIO DE IRAPUATO, GTO., EN LA LOCALIDAD TINAJA DE BERNALES (ETAPA DOS DE CUATRO)</t>
  </si>
  <si>
    <t>REHABILITACION DE ALMACEN DIF</t>
  </si>
  <si>
    <t>AMPLIACIÓN DE RED DE AGUA POTABLE PARA LA LOCALIDAD DE ALDAMA, EN EL MUNICIPIO DE IRAPUATO, GTO.</t>
  </si>
  <si>
    <t>EQUIPAMIENTO DE LINEA DE CONDUCCION DE AGUA POTABLE PARA EL FRACCIONAMIENTO VILLAS DE IRAPUATO (INCLUYE INSTRUMENTACION DE REBOMBEO)</t>
  </si>
  <si>
    <t>CONSTRUCCION DE RED DE AGUA POTABLE PRIMARIA DE POZO SAN CARLOS</t>
  </si>
  <si>
    <t>CONSTRUCCION DE RED DE AGUA POTABLE PRIMARIA PARA INTERCAMBIO DE AGUA DEL POZO 84 EN TABACHINES</t>
  </si>
  <si>
    <t>CONSTRUCCION DE RED DE AGUA POTABLE PRIMARIA PARA INTERCAMBIO DE VOLUMEN DEL POZO 2 NIÑOS HEROES Y 23 REVOLUCION</t>
  </si>
  <si>
    <t>CONSTRUCCION DE RED DE AGUA POTABLE PRIMARIA PARA INTERCAMBIO DE VOLUMEN DEL POZO 25 PLAN GTO. Y 41 LABORATORIO C.F.E.</t>
  </si>
  <si>
    <t>CONSTRUCCION DE RED DE AGUA POTABLE PRIMARIA PARA INTERCAMBIO DE VOLUMEN DEL POZO 39 GANADERA, 111 CASTILLOS Y 115 SAN JAVIER</t>
  </si>
  <si>
    <t>CONSTRUCCION DE RED DE DISTRIBUCION DE AGUA POTABLE PRIMARIA PARA LOCALIDAD EL COPALILLO</t>
  </si>
  <si>
    <t>CONSTRUCCION DE RED DE AGUA POTABLE PRIMARIA PARA INTERCAMBIO DE VOLUMEN DEL POZO 68 LAS HERAS Y 52 FLORES MAGON</t>
  </si>
  <si>
    <t>AMPLIACION DE RED DE DISTRIBUCION DE AGUA POTABLE EN LA LOCALIDAD DE VENADO DE YOSTIRO</t>
  </si>
  <si>
    <t>CONSTRUCCION DE RED DE AGUA POTABLE PRIMARIA PARA INTERCAMBIO DE VOLUMEN DEL POZO 45 BENITO JUAREZ</t>
  </si>
  <si>
    <t>REPARACION DE DESCARGAS SANITARIIAS 2022</t>
  </si>
  <si>
    <t>SUSTITUCION DE BROCALES</t>
  </si>
  <si>
    <t>REPARACION DE COLAPSOS PLUVIALES 2022 ZONA NORTE</t>
  </si>
  <si>
    <t>REPARACION DE COLAPSOS PLUVIALES 2022 ZONA SUR</t>
  </si>
  <si>
    <t>ACCIONES PARA RESOLVER PUNTOS DE ENCHARCAMIENTOS DE DRENAJE PLUVIAL EN CABECERA MUNICIPAL</t>
  </si>
  <si>
    <t>MANTENIMIENTO DE DRENAJE PLUVIAL MEDIANTE RECTIFICACION DE ARRASTRE DEL RIO GUANAJUATO</t>
  </si>
  <si>
    <t>MANTENIMIENTO DE DRENAJE PLUVIAL MEDIANTE RECTIFICACION DE ARRASTRE DEL RIO SILAO</t>
  </si>
  <si>
    <t>AMPLIACION DE SECCION DE CANAL SALIDA A PUEBLO NUEVO (PUENTE DEL CARMEN)</t>
  </si>
  <si>
    <t>CONSTRUCCION DE DRENAJE PLUVIAL MEDIANTE INTERCONEXION DEL CARCAMO 21 Y 24 AL RIO GUANAJATO</t>
  </si>
  <si>
    <t>MANTENIMIENTO DE DRENAJE PLUVIAL MEDIANTE RECTIFICACION DE DREN EL GUAYABO PARA DESALOJAR LA AV. GABRIEL GARCIA MARQUEZ (AV. GUANAJUATO)</t>
  </si>
  <si>
    <t>AMPLIACION DE PLANTA DE TRATAMIENTO DE AGUAS RESIDUALES SALIDA A PUEBLO NUEVO (CONFORMACION DE LAGUNA FACULTATIVA)</t>
  </si>
  <si>
    <t>CONSTRUCCION LINEA DE CONDUCCION DE DESCARGA DE LA PLANTA DE TRATAMIENTO VILLA SAN ANGEL</t>
  </si>
  <si>
    <t>CONSTRUCCION DE TRAMPAS DE SOLIDOS EN CD. INDUSTRIAL</t>
  </si>
  <si>
    <t>INSTALACION ELECTRICA LABORATORIO PARA PLANTA SALIDA A PUEBLO NUEVO SEGUNDA ETAPA</t>
  </si>
  <si>
    <t>REHABILITACION DE RED DE AGUA POTABLE SAN CARLOS</t>
  </si>
  <si>
    <t>REHABILITACION DE RED DE AGUA POTABLE EN FRACCIONAMIENTO LOS EUCALIPTOS</t>
  </si>
  <si>
    <t>REHABILITACION DE RED DE AGUA POTABLE FRACC. CD. DEPORTIVA (TOMAS DOMICILIARIAS)</t>
  </si>
  <si>
    <t>CONSTRUCCION DE RED DE AGUA POTABLE CALLE M. PONCE (INTERCONEXION)</t>
  </si>
  <si>
    <t xml:space="preserve">REHABILITACION DE RED DE DISTRIBUCION PARA LA COLONIA LOS RODRÍGUEZ </t>
  </si>
  <si>
    <t xml:space="preserve">REHABILITACION DE RED DE AGUA POTABLE  (TOMAS DOMICILIARIAS) CASA BLANCA </t>
  </si>
  <si>
    <t>REHABILITACION DE POZO PROFUNDO EN EL CARRIZALITO</t>
  </si>
  <si>
    <t>AMPLIACION DE RED DE DISTRIBUCION  DE AGUA POTABLE BELLAVISTA</t>
  </si>
  <si>
    <t>CONSTRUCCION DE RED DE AGUA POTABLE PARA CALLE FRANCISCO VILLA DE 6"</t>
  </si>
  <si>
    <t>REHABILITACION DE RED DE AGUA POTABLE (TOMAS DOMICILIARIAS) PARA LAS MARGARITAS</t>
  </si>
  <si>
    <t>EQUIPAMIENTO DE POZO PROFUNDO NO. 67 DE LA JOSEFA ORTIZ DE DOMINGUEZ</t>
  </si>
  <si>
    <t>CONSTRUCCION DE RED DE AGUA POTABLE EN LA CALLE ALFONSO RINCON GALLARDO, JARDINES DEL VALLE INFONAVIT</t>
  </si>
  <si>
    <t>CONSTRUCCION DE LINEA DE DISTRIBUCION PRIMARIA DEL POZO 54 RAFAEL GALVAN</t>
  </si>
  <si>
    <t>INSTALACION DE MACROMEDIDORES EN CAPTACIONES</t>
  </si>
  <si>
    <t>CONSTRUCCION DE RED DE AGUA POTABLE PARA LA COLONIA JUAN PABLO SEGUNDO, EN EL MUNICIPIO DE IRAPUATO, GTO.</t>
  </si>
  <si>
    <t>CONSTRUCCIÓN DE RED DE AGUA POTABLE PARA LA LOCALIDAD DE EL CARMEN (SEGUNDA ETAPA), EN EL MUNICIPIO DE IRAPUATO, GTO.</t>
  </si>
  <si>
    <t>CONSTRUCCION DE RED DE AGUA POTABLE PARA LA LOCALIDAD LOMA DE LOS CONEJOS, EN EL MUNICIPIO DE IRAPUATO, GTO.</t>
  </si>
  <si>
    <t>CONSTRUCCION DE POZO PROFUNDO PARA LA LOCALIDAD PILA DE LOS HERNANDEZ, EN EL MUNICIPIO DE IRAPUATO, GTO.</t>
  </si>
  <si>
    <t>AMPLIACIÓN DE DRENAJE EN LA COMUNIDAD DE SAN CRISTOBAL (3RA ETAPA)</t>
  </si>
  <si>
    <t>CONSTRUCCION DE RED DE DRENAJE SANITARIO PARA LA COLONIA JUAN PABLO SEGUNDO</t>
  </si>
  <si>
    <t>AMPLIACION DE RED DE DRENAJE SANITARIO EN LA LOCALIDAD DE EL CARMEN (SEGUNDA ETAPA), EN EL MPIO. DE IRAPUATO, GTO.</t>
  </si>
  <si>
    <t>CONSTRUCCION DE RED DE DRENAJE SANITARIO PARA LA COLONIA AMPLIACION LAS AMERICAS (PRIMERA ETAPA)</t>
  </si>
  <si>
    <t>CONSTRUCCION DE COLECTOR SANITARIO PARA LA LOCALIDAD DE ARANDAS</t>
  </si>
  <si>
    <t>INSTALACIÓN TOMAS DOMICILIARIAS 2022 ZONA NORTE</t>
  </si>
  <si>
    <t>INSTALACIÓN TOMAS DOMICILIARIAS 2022 ZONA SUR</t>
  </si>
  <si>
    <t>INSTALACIÓN DE DESCARGAS DOMICILIARIAS 2022 ZONA NORTE</t>
  </si>
  <si>
    <t>INSTALACIÓN DE DESCARGAS DOMICILIARIAS 2022 ZONA SUR</t>
  </si>
  <si>
    <t>INSTALACION DE 10,600 MICROMEDIDORES (PARA CAMBIO)</t>
  </si>
  <si>
    <t>INSTALACION DE 1,300 MICROMEDIDORES CUOTA FIJA A SERVICIO MEDIDO</t>
  </si>
  <si>
    <t>SUPERVISION EXTERNA PARA ACCIONES DE RECURSOS FINANCIEROS</t>
  </si>
  <si>
    <t>CONSTRUCCION DE LINEA DE CONDUCCION DE AGUA POTABLE PARA EL FRACCIONAMIENTO AGAVES</t>
  </si>
  <si>
    <t>CONSTRUCCION DE RED DE DRENAJE PARA ALCANTARILLADO PARA INTERCONEXION PARA EL FRACCIONAMIENTO AGAVES</t>
  </si>
  <si>
    <t>CONSTRUCCION DE DRENAJE PLUVIAL PARA INTERCONEXION PARA EL FRACCIONAMIENTO AGAVES</t>
  </si>
  <si>
    <t>SISTEMATIZACION DE LECTURA DE MICROMEDIDORES EN TOMAS E INCORPORACION DE LECTURAS AL SISTEMA DE FACTURACION Y COBRANZA EN EL FRACCIONAMIENTO VILLAS DE IRAPUATO</t>
  </si>
  <si>
    <t>SUPERVISION EXTERNA</t>
  </si>
  <si>
    <t>ESTUDIO DE OPTIMIZACION DE CONSUMO ENERGÉTICO DE OFICINAS CENTRALES</t>
  </si>
  <si>
    <t>SENSORES DE MONIITOREO DE CARCAMOS Y PUNTOS DE ENCHARCAMIENTO</t>
  </si>
  <si>
    <t>SENSORES DE MONITOREO EN POZOS</t>
  </si>
  <si>
    <t>SENSORES DE MONITOREO EN MICROMEDICION</t>
  </si>
  <si>
    <t xml:space="preserve">OBRAS DE SEGURIDAD E HIGIENE </t>
  </si>
  <si>
    <t>CONSTRUCCION DE OFICINA Y BAÑOS PARA LAS PLANTAS DE TRATAMIENTO DE VENADO DE YOSTIRO Y TINAJA DE BERNALES</t>
  </si>
  <si>
    <t>REUBICACION DE LINEAS DE AGUA POTABLE PARA EL FRACCIONAMIENTO VILLAS DE IRAPUATO</t>
  </si>
  <si>
    <t>CONSTRUCCION DE RED DE AGUA POTABLE PARA LA LOCALIDAD COLONIA EL GUAYABO, EN EL MUNICIPIO DE IRAPUATO, GTO.</t>
  </si>
  <si>
    <t>ESTUDIOS Y PROYECTOS 2022</t>
  </si>
  <si>
    <t>.</t>
  </si>
  <si>
    <t>SUMINISTRO E INSTALACION DE SISTEMA DE DESINFECCIÒN CON SISTEMA GAS CLORO EN POZO 80</t>
  </si>
  <si>
    <t>REHABILITACION DE LA LINEA DE DISTRIBUCION DE LA CALLE VERACRUZ COL SAN PEDRO (2DA ETAPA)</t>
  </si>
  <si>
    <t>VIDEOINSPECCION Y REHABILITACIÒN DEL ADEME DEL POZO 71</t>
  </si>
  <si>
    <t xml:space="preserve">ACTUALIZACION DEL ESTUDIO DE DIAGNOSTICO DE TANQUES DE REGULACIÒN </t>
  </si>
  <si>
    <t>REHABILITACION DE TANQUES DE REGULACIÒN 1ER ETAPA</t>
  </si>
  <si>
    <t>EQUIPAMIENTO DE POZO PROFUNDO NO. 78 DE QUINTA LAS VILLAS</t>
  </si>
  <si>
    <t>CONSTRUCCIÒN DE LÌNEA DE CONDUCCIÒN DEL POZO NO. 50 AL TANQUE PANORAMA</t>
  </si>
  <si>
    <t>REHABILITACION DE RED DE AGUA ENTUBADA EN EL MUNICIPIO DE IRAPUATO, GTO. EN EL FRACC. CD. DEPORTIVA (1ERA. ETAPA)</t>
  </si>
  <si>
    <t>REHABILITACION DE RED DE AGUA ENTUBADA EN EL MUNICIPIO DE IRAPUATO, GTO.,EN LA COLONIA CASA BLANCA Y COLONIA CD. DEPORTIVA, EN LAS CALLES JOAQUIN CAPILLA, RICARDO DELGADO, MARTÌN DIAZ Y DANIEL BAUTISTA .</t>
  </si>
  <si>
    <t>REHABILITACION DE RED DE AGUA ENTUBADA EN EL MUNICIPIO DE IRAPUATO, GTO.  EN EL FRACC. JARDINES DEL VALLE (1ERA. ETAPA)</t>
  </si>
  <si>
    <t>REHABILITACION DE RED DE AGUA ENTUBADA EN EL MUNICIPIO DE IRAPUATO, GTO. EN EL FRACC. LA HACIENDA (1ERA. ETAPA)</t>
  </si>
  <si>
    <t>REHABILITACION DE RED DE AGUA ENTUBADA EN EL MUNICIPIO DE IRAPUATO, GTO., EN LA COL. CAMPESTRE HURTADO. (1ER ETAPA)</t>
  </si>
  <si>
    <t>REHABILITACION DE RED DE AGUA ENTUBADA EN EL MUNICIPIO DE IRAPUATO, GTO.,  EN LA COLONIA SAN GABRIEL 1RA SECCION, 1RA ETAPA</t>
  </si>
  <si>
    <t>REHABILITACION DE RED DE AGUA ENTUBADA EN EL MUNICIPIO DE IRAPUATO, GTO.,  EN LA COLONIA CAMPESTRE HURTADO (COLONIA SAN GABRIEL 2DA SECCION), 2DA ETAPA</t>
  </si>
  <si>
    <t>REHABILITACION DE RED DE AGUA ENTUBADA EN EL MUNICIPIO DE IRAPUATO, GTO. EN EL FRACC. LAS TROJES (1ERA. ETAPA)</t>
  </si>
  <si>
    <t>REHABILITACION DE LAS LINEAS DE AGUA POTABLE, EN LA LOCALIDAD LOMA DE JUAREZ (HERMANO MATEO)</t>
  </si>
  <si>
    <t>REHABILITACION DE TANQUE ELEVADO PARA AGUA POTABLE, EN LA LOCALIDAD DE GUADALUPE DE RIVERA</t>
  </si>
  <si>
    <t xml:space="preserve">CONSTRUCCION DE TANQUE ELEVADO PARA AGUA POTABLE EN LA LOCALIDAD DE GUADALUPE PASO BLANCO </t>
  </si>
  <si>
    <t>ACCIONES PARA APROVECHAMIENTO DE AGUAS SUBTERRANEAS</t>
  </si>
  <si>
    <t>REPARACION DE DESCARGAS SANITARIAS 2022</t>
  </si>
  <si>
    <t>REHABILITACION DE LOS EQUIPOS DE BOMBEO DEL CARCAMO 37 Y LINEA DE CONDUCCION EN LA CIUDAD INDUSTRIAL</t>
  </si>
  <si>
    <t>REHABILITACION DE LOS EQUIPOS DE BOMBEO DEL CARCAMO 38 Y LINEA DE CONDUCCION EN LA CIUDAD INDUSTRIAL</t>
  </si>
  <si>
    <t>REHABILITACION DE LAS LINEAS DE ALCANTARILLADO Y CONSTRUCCION DE CARCAMO DE BOMBEO PARA DESALOJO DE DRENAJE EN LA COL. LAS PALMAS</t>
  </si>
  <si>
    <t>REHABILITACION DE LAS LINEAS DE ALCANTARILLADO Y CONSTRUCCION DE CARCAMO DE BOMBEO PARA DESALOJO DE DRENAJE EN LA COL. HACIENDA LA VIRGEN 2NDA SECCION</t>
  </si>
  <si>
    <t>CONSTRUCCION DE COLECTOR PLUVIAL SAN PEDRO 2DA ETAPA DE INDEPENDENCIA A IRAPUATO</t>
  </si>
  <si>
    <t>CONSTRUCCION DE RED DE DRENAJE SANITARIO EN COL LAS ALAMEDAS</t>
  </si>
  <si>
    <t>CONSTRUCCION DE DRENAJE PLUVIAL PURISIMA DEL JARDIN</t>
  </si>
  <si>
    <t>REHABILITACIÓN DE RED DE DRENAJE SANITARIO EN LA CALLE 10 DE MAYO EN LA LOCALIDAD DE SANTA ELENA DE LA CRUZ</t>
  </si>
  <si>
    <t>CONSTRUCCION DE CASETA DE ALOJAMIENTO DE MEDIDOR DE FUJO Y ADECUACION EN CANAL PARA PUNTO DE MUESTREO</t>
  </si>
  <si>
    <t>DIAGNOSTICO Y VIDEOINSPECCION A LAS FUENTES DE ABASTECIMIENTO DE AGUA POTABLE DE JAPAMI</t>
  </si>
  <si>
    <t>SECTORIZACIÓN DE REDES DE AGUA POTABLE DE LA ZONA 10 (3ER. ETAPA, EL COBANO) DEL MUNICIPIO DE IRAPUATO.</t>
  </si>
  <si>
    <t>REHABILITACIÓN DE RED DE AGUA ENTUBADA EN EL MUNICIPIO DE IRAPUATO, GTO, EN LA COLONIA SANTA MARÍA, EN LAS CALLES ROBERTO SÁNCHEZ Y SANTA ELENA.</t>
  </si>
  <si>
    <t>REHABILITACIÓN DE RED  ENTUBADA EN EL MUNICIPIO DE IRAPUATO, GTO; EN EL FRACCIONAMIENTO LA ESTANCIA.</t>
  </si>
  <si>
    <t>REHABILITACIÓN DE RED DE AGUA ENTUBADA EN EL MUNICIPIO DE IRAPUATO, GTO., EN LA COLONIA LAS ROSAS. (ETAPA 1 DE 3)</t>
  </si>
  <si>
    <t>CONSTRUCCION DE RED DE AGUA ENTUBADA EN EL MUNICIPIO DE IRAPUATO, GTO., EN LAS LOCALIDADES NUEVA ITALIA, FRACCION EL GUAYABO Y LOS CISNEROS</t>
  </si>
  <si>
    <t>CONSTRUCCIÒN DE LINEA DE AGUA POTABLE EN COMUNIDAD EL CARRIZALITO</t>
  </si>
  <si>
    <t>CONSTRUCCIÒN DE LINEA DE AGUA POTABLE EN COMUNIDAD ROSARIO DE COVARRUBIAS</t>
  </si>
  <si>
    <t>CONSTRUCCION DE RED DE AGUA POTABLE EN COLONIA NUEVA FE 2000</t>
  </si>
  <si>
    <t>CONSTRUCCION DE RED DE AGUA POTABLE EN COLONIA LAS HERAS 3RA SECCION</t>
  </si>
  <si>
    <t>CONSTRUCCION DE RED DE DRENAJE COLONIA NUEVA FE 2000</t>
  </si>
  <si>
    <t>CONSTRUCCION DE RED DE DRENAJE COLONIA LAS HERAS 3ERA SECCION</t>
  </si>
  <si>
    <t>CONSTRUCCION DE RED DE DRENAJE COLONIA AZTECA</t>
  </si>
  <si>
    <t>AMPLIACION DE DRENAJE SANITARIO EN EL MUNICIPIO DE IRAPUATO, GTO., EN LA LOCALIDAD DE TINAJA DE BERNALES (ETAPA TRES DE TRES)</t>
  </si>
  <si>
    <t>AMPLIACIÓN DE LA RED DE AGUA POTABLE EN LAS CALLES: EMILIANO ZAPATA, BELLA VISTA, MUÑIZ, PEDREGAL, AV. CARRETERA, JUVENTINO ROSAS Y CUATRO CALLES SIN NOMBRE EN LA LOCALIDAD SANTA BÁRBARA</t>
  </si>
  <si>
    <t>AMPLIACIÓN DE LA RED DE AGUA POTABLE EN LAS CALLES: GUADALUPE VICTORIA Y ALVARO OBREGON EN LA LOCALIDAD VISTA HERMOSA III</t>
  </si>
  <si>
    <t>CONSTRUCCIÓN DE RED DE DRENAJE SANITARIO EN LAS CALLES LUIS H. DUCOING Y PRIVADA RUIZ CORTINES, EN LA LOCALIDAD DE VALENCIANITA</t>
  </si>
  <si>
    <t>CONSTRUCCIÓN DE RED DE DRENAJE SANITARIO EN LAS CALLES PEDREGAL, LA LOMITA, DEL CANAL, ANTONIO GARCIA,  AV. DEL TRABAJO Y PRIV. SIN NOMBRE EN LA LOCALIDAD DE EX HACIENDA DE MARQUEZ</t>
  </si>
  <si>
    <t>AMPLIACIÓN DE RED DE DRENAJE SANITARIO EN LAS CALLES: EMILIANO ZAPATA, GUADALUPE VICTORIA E INDEPENDENCIA, EN LA LOCALIDAD DE CUCHICUATO</t>
  </si>
  <si>
    <t>AMPLIACIÓN DE RED DE DRENAJE SANITARIO EN LA CALLE SAN FRANCISCO  EN LA LOCALIDAD LA SOLEDAD</t>
  </si>
  <si>
    <t>SUMINISTRO E INSTALACION DE  MICROMEDIDORES PARA CAMBIO 2022</t>
  </si>
  <si>
    <t>SUMINISTRO E INSTALACION DE MICROMEDIDORES PARA CAMBIO DE CUOTA FIJA A SERVICIO MEDIDO 2022</t>
  </si>
  <si>
    <t>SISTEMATIZACION DE LECTURA DE MICROMEDIDORES EN TOMAS E INCORPORACION DE LECTURAS AL SISTEMA DE FACTURACION Y COBRANZA  (1ER ETAPA)</t>
  </si>
  <si>
    <t>SISTEMATIZACION DE LECTURA DE MICROMEDIDORES EN TOMAS E INCORPORACION DE LECTURAS AL SISTEMA DE FACTURACION Y COBRANZA EN CD INDUSTRIAL</t>
  </si>
  <si>
    <t xml:space="preserve">ACCIONES PARA LA ACTUALIZACIÓN DEL CATASTRO DE AGUA POTABLE, DRENAJE SANITARIO Y PLUVIAL, QUE COMPRENDEN LAS COMUNIDADES DE VENADO DE YÓSTIRO, OJO DE AGUA, SAN IGNACIO, Y ROSARIO DE COVARRUBIAS DEL MUNICIPIO DE IRAPUATO. ZONA 1 </t>
  </si>
  <si>
    <t>ACCIONES PARA LA ACTUALIZACIÓN DEL CATASTRO DE AGUA POTABLE, DRENAJE SANITARIO Y PLUVIAL, QUE COMPRENDEN LAS COLONIAS: VILLAS DE IRAPUATO 1A., 2A. Y 3A. SECCIÓN. VILLAS DE BERNALEJO Y VILLAS DEL SOL. EN EL MUNICIPIO DE IRAPUATO. ZONA 2</t>
  </si>
  <si>
    <t>ACCIONES PARA LA ACTUALIZACIÓN DEL CATASTRO DE AGUA POTABLE, DRENAJE SANITARIO Y PLUVIAL, QUE COMPRENDEN LAS COLONIAS: COL. FRANCISCO VILLA, LA HUERTA, COL. JOSEFA ORTIZ DE DOMÍNGUEZ, COL SAN ISIDRO, COL. EMILIANO ZAPATA II (AMPLIACIÓN), COL. EMILIANO ZAPATA II, COL. LÁZARO CÁRDENAS (SEGUNDA SECCIÓN), COL. LÁZARO CÁRDENAS (TERCERA SECCIÓN), COL. LÁZARO CÁRDENAS, COL. LAS FUENTES, COL. LAS FUENTES (SEGUNDA SECCIÓN). CIUDAD DE LOS OLIVOS, RAFAEL GALVÁN, PANTEÓN MUNICIPAL, EXPOFRESAS, LAS ALAMEDAS, VILLAS SAN ÁNGEL, EXCELSIOR.DEL MUNICIPIO DE IRAPUATO ZONA 3.</t>
  </si>
  <si>
    <t>ACCIONES PARA LA ACTUALIZACIÓN DEL CATASTRO DE AGUA POTABLE, DRENAJE SANITARIO Y PLUVIAL, QUE COMPRENDEN LAS COLONIAS: VILLAS DE SAN CAYETANO, EL ENCANTO, EL CARRIZALITO, ARTEAGA, AZTECA, CONSTITUCIÓN DE APATZINGAN 1A. Y 2A. SECCIÓN, AMPLIACIÓN COL. CONSTITUCIÓN DE APATZINGAN. EL JARAL, SAN CAYETANO DE LUNA I, SAN CAYETANO DE LUNA II, COL. 24 DE ABRIL, AMPLIACIÓN COL. 24 DE DICIEMBRE, COL. BRISAS DEL RIO, COL. 24 DE DICIEMBRE, COL. EL ÁNGEL, COL. EL TRÉBOL (VASO DE LA PRESA), COL. ERNESTO CHE GUEVARA, COL. LUIS ALONSO GONZALEZ (MIR), COL. BENITO JUAREZ (MIR), COL. LUCIO CABAÑAS, COL. LAS ANIMAS, COL. LA PRESITA (SALINAS DE GORTARI). DEL MUNICIPIO DE IRAPUATO. ZONA 4</t>
  </si>
  <si>
    <r>
      <t>ACCIONES PARA LA ACTUALIZACIÓN DEL CATASTRO DE AGUA POTABLE, DRENAJE SANITARIO Y PLUVIAL, QUE COMPRENDEN LAS COLONIAS: QUINTA LAS VILLAS, 8 DE JUNIO, NUEVA FE 2000, D.C. EL CAMPIRANO, LOS MISIONEROS, U.H. 1° DE MAYO, VASCO DE QUIROGA, AMPLIACIÓN U.H. 1° DE MAYO, DIVISIÓN VILLAS LAS HUERTAS, VILLAS LAS HUERTAS, GUADALUPE, STA. CECILIA, ALFALFARES, SAN ISIDRO LABRADOR, VILLAS DE SAN CLEMENTE, FRACC. EL EJIDAL, FRACC. SAN MIGUEL, GRANJAS AGROPECUARIAS DE SAN MIGUEL, FRACC. ALTAMIRA, D.C. ESMERALDA, SAN MARTIN DE PORRES, EL MILAGRO, FRACC. EL MILAGRO DE STO. DOMINGO II, SAN</t>
    </r>
    <r>
      <rPr>
        <sz val="8"/>
        <color rgb="FFC00000"/>
        <rFont val="Calibri"/>
        <family val="2"/>
        <scheme val="minor"/>
      </rPr>
      <t xml:space="preserve"> </t>
    </r>
    <r>
      <rPr>
        <sz val="8"/>
        <color rgb="FF000000"/>
        <rFont val="Calibri"/>
        <family val="2"/>
        <scheme val="minor"/>
      </rPr>
      <t>MIGUELITO EL ZAPOTE, LA CANDELARIA EL ZAPOTE, LAS PERGOLAS, LA FLORIDA, EL ROSARIO, EL COLONIAL, C.H. LAS HUERTAS, ZAPOTE EL MILAGRO</t>
    </r>
    <r>
      <rPr>
        <sz val="8"/>
        <color rgb="FFC00000"/>
        <rFont val="Calibri"/>
        <family val="2"/>
        <scheme val="minor"/>
      </rPr>
      <t xml:space="preserve"> </t>
    </r>
    <r>
      <rPr>
        <sz val="8"/>
        <color rgb="FF000000"/>
        <rFont val="Calibri"/>
        <family val="2"/>
        <scheme val="minor"/>
      </rPr>
      <t>1A. SECCIÓN, ZAPOTE EL MILAGRO</t>
    </r>
    <r>
      <rPr>
        <sz val="8"/>
        <color rgb="FFC00000"/>
        <rFont val="Calibri"/>
        <family val="2"/>
        <scheme val="minor"/>
      </rPr>
      <t xml:space="preserve"> </t>
    </r>
    <r>
      <rPr>
        <sz val="8"/>
        <color rgb="FF000000"/>
        <rFont val="Calibri"/>
        <family val="2"/>
        <scheme val="minor"/>
      </rPr>
      <t>2DA. SECCIÓN, REFORMA, MILAGRO EL ZAPOTE 3A. SECCIÓN, REFORMA AGRARIA, HACIENDAS DE SANTIAGO. U. H. NUEVA HACIENDA SAN MIGUEL, LA VALENCIANA, RINCONADA LA HACIENDA, D.C. HACIENDA SAN MIGUELITO, U.H. SAN MIGUELITO I (INFONAVIT), U.H. SAN MIGUELITO II (INFONAVIT), U.H. SAN MIGUELITO III (INFONAVIT), SAN ANTONIO, FRACC. LAS ÁGUILAS, LAS DILIGENCIAS, CONDOMINIO EL ENCINO, INDEPENDENCIA. COL. PLAYA AZUL. DEL MUNICIPIO DE IRAPUATO. ZONA 5</t>
    </r>
  </si>
  <si>
    <t>ACCIONES PARA LA ACTUALIZACIÓN DEL CATASTRO DE AGUA POTABLE, DRENAJE SANITARIO Y PLUVIAL, QUE COMPRENDEN LAS COLONIAS: NUEVO MÉXICO, LA LUPITA, EL CANTADOR, BARRIO CALZADA DE GPE, LA PAZ, IGNACIO ALLENDE, LAS MISIONES, LOS REYES, DEL BOSQUE, EX-HDA. SAN JUAN, U. H. SOLIDARIDAD (INFONAVIT), AMPLIACIÓN FRACC. EL CANTADOR, EL PINO, EL DURAZNO, INSURGENTES, SAN ROQUE, DISTRITO FEDERAL, LOS ALAMOS, LA LUPITA, BAJADA DE SAN MARTÍN, LOS FRESNOS, SAN JUAN DE RETANA, 12 DE DICIEMBRE, GANADERA, LOS PINOS, PRIMAVERA.  DEL MUNICIPIO DE IRAPUATO. ZONA 6</t>
  </si>
  <si>
    <t>ACCIONES PARA LA ACTUALIZACIÓN DEL CATASTRO DE AGUA POTABLE, DRENAJE SANITARIO Y PLUVIAL, QUE COMPRENDEN LAS COLONIAS: PRÓL. LA MODERNA, SAN PEDRO, ARBOLEDAS, FRACC. MORELOS, GUERRERO, RESIDENCIAL JACARANDAS, AMP. LAS ARBOLEDAS, C. H. LA NORIA, RENOVACIÓN, COL. ÁLVARO OBREGÓN, D.C. HACIENDA BUGAMBILIAS. COL. SAN PEDRO, COL. SAN PEDRO (SEGUNDA SECCIÓN), COL. SAN PEDRO (PRIVADA ALFARO), COL. SAN MIGUEL, LOS PRESIDENTES, EX HACIENDA SAN JUAN (AMPLIACIÓN FRACC. LA PAZ), LAS DALIAS. DEL MUNICIPIO DE IRAPUATO. ZONA 7</t>
  </si>
  <si>
    <t>ACCIONES PARA LA ACTUALIZACIÓN DEL CATASTRO DE AGUA POTABLE, DRENAJE SANITARIO Y PLUVIAL QUE COMPRENDEN LAS COLONIAS: UNIDAD DEPORTIVA NORTE, CASA BLANCA, CIUDAD DEPORTIVA, D. C. QUETZAL, UNIVERSIDAD QUETZALCÓATL, JARDINES DEL VALLE, TABACHINES, LA HACIENDA, SAN JOSE, GÁMEZ, D. C. CRISANTEMOS I, 1A. COL. SAN GABRIEL, LAS TROJES, FLORES MAGÓN NORTE, 3A. COL. SAN GABRIEL, COL. SANTA MARIA, U. H. LOS PRÍNCIPES (INFONAVIT), VIVEROS REVOLUCIÓN, FERROCARRILERA, COL. LAS PALOMAS. LAS HERAS 1A., 2A. Y 3A. SECCIÓN, LOS PRADOS, PROVINCIA CIBELES, QUINTA JACARANDAS, 2A. DE SAN GABRIEL, SANTA MARÍA 3A. SECCIÓN, AMPLIACIÓN LAS HERAS, LAS PALOMAS, REAL DEL LAGO DEL MUNICIPIO DE IRAPUATO. ZONA 8</t>
  </si>
  <si>
    <t>ACCIONES PARA LA ACTUALIZACIÓN DE ACTUALIZACIÓN DE CATASTRO DE AGUA POTABLE, DRENAJE SANITARIO Y PLUVIAL, QUE COMPRENDEN LAS COLONIAS: ZONA CENTRO, BARRIO DE SAN CAYETANO, BARRIO DE SANTA ANITA, LOS ARCOS, BARRIO DE SANTIAGUITO, BARRIO DE LA PIEDRA LISA, BARRIO DE SAN JOSÉ, BARRIO DE SAN VICENTE, LOS CIPRESES, HACIENDA DE BUGAMBILIAS, EX HACIENDA SAN JUAN. LOS HOYOS, PLAN GUANAJUATO, SAN CARLOS, JARDÍNES DE LA HACIENDA, PUNTO VERDE, CONDOMINIOS RESIDENCIAL PRIVADA SAN JOSÉ, VALLE DE LA HACIENDA, RINCÓN DE LAS BUGAMBILIAS. DEL MUNICIPIO DE IRAPUATO. ZONA 9.</t>
  </si>
  <si>
    <t>ACCIONES PARA LA ACTUALIZACIÓN DEL CATASTRO DE AGUA POTABLE, DRENAJE SANITARIO Y PLUVIAL QUE COMPRENDEN LAS COLONIAS: GALAXIA REAL DE ARANDAS, GALAXIA EL NARANJAL, HUERTA EL NARANJAL, CAMINO REAL DE LO DE JUAREZ, FRACCIONAMIENTO LA GIRALDA, C. H. HACIENDA ARANDAS, JARDINES DE SAN ANTONIO, COL. SAN JUAN BOSCO, AMPLIACIÓN COL. LAS AMÉRICAS, COL. LAS AMÉRICAS, QUINTA DEL MAGISTERIO, COL. JUAREZ, EL COBANO, SANTA FE, LAS PLAZAS, LA ESTANCIA, EL CORTIJO, C. H. SAN ANTONIO, D. C. TOSCANA, C. H. BUGAMBILIAS, D. C. HACIENDA SAN MIGUEL, U. H. VASCO DE QUIROGA (FOVISSSTE), CONDOMINIOS VILLA BONITA, ESTANCIA LAS PALMAS, BIRMINGHAM, ESTRELLA, U. H. BERNARDO COBOS, C. H. MEDITERRÁNEO, D. C. LOS DELFINES, ESPAÑITA. C.H: RESIDENCIAL LAS LOMAS, LOMAS DE ESPAÑITA, VISTA HERMOSA,  BELLA VISTA, AMPLIACIÓN BELLA VISTA. DEL MUNICIPIO DE IRAPUATO. ZONA 10</t>
  </si>
  <si>
    <t>ACCIONES PARA LA ACTUALIZACIÓN DE CATASTRO DE AGUA POTABLE, DRENAJE SANITARIO Y PLUVIAL, QUE COMPRENDEN LAS COLONIAS: INFORUM, ARANZAZU, RINCÓN DE LOS ARCOS, SAN MARINO, CAMPESTRE LAS FLORES, EL COPALILLO, QUINTA LIBERTAD, LOS MILITARES, BELLAS ARTES, C. H. HACIENDA LAS FLORES, LOS COMUNICADORES, LA GAVIA, LA PRADERA, LAS ROSAS, LOS EUCALIPTOS, NOGALIA, HACIENDA SANTA TERESA, LAS FUENTES, ESFUERZO OBRERO, LAS DELICIAS, LOS ARENALES, LOS ENCINOS, SAN JUANITO, VILLA ESMERALDA, LOS ARCOS, LOS DURAZNOS 3, HACIENDA REAL, U. H. LABORATORIO C.F.E., SANTA FE 2A. SECCIÓN, PRIVADA SANTA FE, VILLAS EL DORADO, POPULAR, JARDINES DE IRAPUATO, QUINTA MARQUEZ.  DEL MUNICIPIO DE IRAPUATO. ZONA 11</t>
  </si>
  <si>
    <t>ACCIONES PARA LA ACTUALIZACIÓN DE CATASTRO DE AGUA POTABLE, DRENAJE SANITARIO Y PLUVIAL,QUE COMPRENDEN LAS COLONIAS: QUINTA SAN JOAQUIN, FRACC. SAN JOAQUIN, RESIDENCIAL FLORESTA, BALCONES DE FLORESTA, UCOPI, GRAL. EMILIANO ZAPATA, LA VIRGEN, HACIENDA LA VIRGEN 2DA. SECCIÓN, HACIENDA LA VIRGEN 1RA. SECCIÓN, EXPOFRESAS, FRACC. EXPOFRESAS, AMP. COL. MORELOS, MORELOS, HACIENDA COLÓN, FRACC. RESIDENCIAL IRAPUATO, SEGURIDAD 2000, LAS LUMINARIAS, RANCHO COLÓN, VALLE DE LAS FLORES, C.H. VALLE DE LAS FLORES, FRACC. LOS AGAVES, FRACC. LOS AGAVES II, CERESO, VALLE DE LAS FLORES II, RESIDENCIAL ANTILLAS I, RESINDENCIAL ANTILLAS II, RESIDENCIAL ANTILLAS III, FRACC. COLÓN 2DA . SECCIÓN, COLÓN 3RA. SECCIÓN, VILLAREAL. Y EN LA CIUDAD INDUSTRIAL DEL MUNICIPIO DE IRAPUATO. ZONA 12</t>
  </si>
  <si>
    <t>ACCIONES PARA LA ACTUALIZACIÓN DE CATASTRO DE AGUA POTABLE, DRENAJE SANITARIO Y PLUVIAL, QUE COMPRENDE LAS COLONIAS: BARRIO DE LA SALUD, LA MODERNA, BARRIO DE SANTA JULIA, BARRIO DEL RANCHITO, NIÑOS HÉROES, RODRÍGUEZ, BARRIO NUEVO, BARRIO DE SAN MIGUEL, LINDAVISTA, INDEPENDENCIA. DEL MUNICIPIO DE IRAPUATO. ZONA 13</t>
  </si>
  <si>
    <t>ACCIONES PARA LA ACTUALIZACIÓN DE CATASTRO DE AGUA POTABLE, DRENAJE SANITARIO Y PLUVIAL, QUE COMPRENDEN LAS COLONIAS: VALLE DEL SOL, LAS CARMELITAS, 18 DE AGOSTO, EL REFUGIO, COL. IRAPUATO, LOS ÁNGELES, MUNICIPIO LIBRE, SAN MARCOS, CENTRAL DE ABASTOS, COLÓN 1A. SECCIÓN, FLORES MAGÓN SUR, GUANAJUATO. DEL MUNICIPIO DE IRAPUATO. ZONA 14</t>
  </si>
  <si>
    <t>ACCIONES PARA LA ACTUALIZACIÓN DE CATASTRO DE AGUA POTABLE, DRENAJE SANITARIO Y PLUVIAL, QUE COMPRENDEN LAS COLONIAS: EL TREBOL, PURISIMA DE LAS FLORES, PURISIMA, PURISIMA DEL JARDIN, MAGISTERIAL, RAFAEL CORRALES AYALA, PURISIMA DEL JARDIN 2DA. SECCIÓN, FRACC. PURISIMA DEL JARDÍN, 5 DE SEPTIEMBRE, LOS CASTILLOS, LAS HUERTAS 1RA. SECCIÓN, PALMA DE MALLORCA, SANTA SOFIA, LAS HUERTAS 2DA. SECCIÓN, LAS HUERTAS 3RA. SECCIÓN, LA CANDELARIA 2DA. SECCIÓN, LA CANDELARIA, LA ALAMEDA, EL VERGEL, FRACC. VALLE VERDE. DEL MUNICIPIO DE IRAPUATO. ZONA 15</t>
  </si>
  <si>
    <t>ACTUALIZACIÓN DE CATASTRO DE AGUA POTABLE, DRENAJE SANITARIO Y PLUVIAL, QUE COMPRENDE LA COMUNIDAD DE ALDAMA DEL MUNICIPIO DE IRAPUATO. ZONA 16</t>
  </si>
  <si>
    <t>ACCIONES PARA EL CUMPLIMIENTO DE LA NORMA NMX-AA179-SCFI-2018 (2022)</t>
  </si>
  <si>
    <t>SENSORES DE MONITOREO EN POZOS Y ACCIONES DE TELEMETRIA 2022</t>
  </si>
  <si>
    <t>ADECUACIÒN DE INSTALACIONES DEL POZO 119 (CUMPIMIENTO CON NORMA)</t>
  </si>
  <si>
    <t>ALUMBRADO A LAS FUENTES DE ABASTECIMIENTO, REBOMBEOS Y TANQUES  (1ER ETAPA)</t>
  </si>
  <si>
    <t xml:space="preserve">CONSTRUCCION DE BARDA Y PUERTA EN PTAR SAN ROQUE </t>
  </si>
  <si>
    <t>BARDA PERIMETRAL PTAR SALIDA A PUEBLO NUEVO</t>
  </si>
  <si>
    <t>PROYECTO EJECUTIVO PARA OBRAS DE RECTIFICACIÓN Y DESAZOLVE DE RIO GUANAJUATO Y ENTRONQUE DE CARCAMO 24 Y CARCAMO 21 AL RIO GUANAJUATO</t>
  </si>
  <si>
    <t>OBRAS COMPLEMENTARIAS DE BLVD SOLIDARIDAD</t>
  </si>
  <si>
    <t xml:space="preserve">ESTUDIOS DE FACTIBILIDADES PARA LA CONSTRUCCIÒN DE UNA NUEVA PTAR SALIDA A PUEBLO NUEVO </t>
  </si>
  <si>
    <t>SUPERVISION EXTERNA PARA ACCIONES DE OBRAS</t>
  </si>
  <si>
    <t>VIDEO INSPECCION Y AFORO DE POZO PROFUNDO  EN LA COMUNIDAD VENADO DE SAN LORENZO</t>
  </si>
  <si>
    <t>LÍNEA DE CONDUCCIÓN AGUA POTABLE EN LA COMUNIDAD CUCHICUATO</t>
  </si>
  <si>
    <t>AMPLIACIÓN DE DRENAJE SANITARIO EN LA CALLE MORELOS DE LA COMUNIDAD TOMELOPITOS</t>
  </si>
  <si>
    <t xml:space="preserve">"Junta de Agua Potable Drenaje Alcantarillado y Saneamiento del Municipio de Irapuato, Gto
Programas y Proyectos de Inversión
Del 01 de Enero al  31 de Diciembre de 2022.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</si>
</sst>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8" formatCode="&quot;$&quot;#,##0.00;[Red]\-&quot;$&quot;#,##0.00"/>
    <numFmt numFmtId="44" formatCode="_-&quot;$&quot;* #,##0.00_-;\-&quot;$&quot;* #,##0.00_-;_-&quot;$&quot;* &quot;-&quot;??_-;_-@_-"/>
    <numFmt numFmtId="43" formatCode="_-* #,##0.00_-;\-* #,##0.00_-;_-* &quot;-&quot;??_-;_-@_-"/>
    <numFmt numFmtId="164" formatCode="_-[$€-2]* #,##0.00_-;\-[$€-2]* #,##0.00_-;_-[$€-2]* &quot;-&quot;??_-"/>
    <numFmt numFmtId="165" formatCode="&quot;$&quot;#,##0.00"/>
    <numFmt numFmtId="166" formatCode="[$$-80A]#,##0.00"/>
  </numFmts>
  <fonts count="21" x14ac:knownFonts="1">
    <font>
      <sz val="8"/>
      <color theme="1"/>
      <name val="Arial"/>
      <family val="2"/>
    </font>
    <font>
      <sz val="8"/>
      <color indexed="8"/>
      <name val="Arial"/>
      <family val="2"/>
    </font>
    <font>
      <sz val="10"/>
      <name val="Arial"/>
      <family val="2"/>
    </font>
    <font>
      <sz val="11"/>
      <color indexed="8"/>
      <name val="Calibri"/>
      <family val="2"/>
    </font>
    <font>
      <b/>
      <sz val="8"/>
      <name val="Arial"/>
      <family val="2"/>
    </font>
    <font>
      <b/>
      <sz val="8"/>
      <color indexed="8"/>
      <name val="Arial"/>
      <family val="2"/>
    </font>
    <font>
      <sz val="11"/>
      <color theme="1"/>
      <name val="Calibri"/>
      <family val="2"/>
      <scheme val="minor"/>
    </font>
    <font>
      <b/>
      <sz val="8"/>
      <color theme="1"/>
      <name val="Arial"/>
      <family val="2"/>
    </font>
    <font>
      <b/>
      <vertAlign val="superscript"/>
      <sz val="9.6"/>
      <color theme="1"/>
      <name val="Arial"/>
      <family val="2"/>
    </font>
    <font>
      <b/>
      <sz val="9.6"/>
      <color rgb="FFFF0000"/>
      <name val="Arial"/>
      <family val="2"/>
    </font>
    <font>
      <sz val="8"/>
      <color theme="1"/>
      <name val="Arial"/>
      <family val="2"/>
    </font>
    <font>
      <sz val="10"/>
      <color indexed="64"/>
      <name val="Arial"/>
      <family val="2"/>
    </font>
    <font>
      <sz val="9"/>
      <color theme="1"/>
      <name val="Arial"/>
      <family val="2"/>
    </font>
    <font>
      <sz val="8"/>
      <color rgb="FFFF0000"/>
      <name val="Arial"/>
      <family val="2"/>
    </font>
    <font>
      <sz val="8"/>
      <name val="Arial"/>
      <family val="2"/>
    </font>
    <font>
      <b/>
      <sz val="10.5"/>
      <color theme="1"/>
      <name val="Arial"/>
      <family val="2"/>
    </font>
    <font>
      <sz val="8"/>
      <color theme="1"/>
      <name val="Calibri"/>
      <family val="2"/>
      <scheme val="minor"/>
    </font>
    <font>
      <sz val="8"/>
      <name val="Calibri"/>
      <family val="2"/>
      <scheme val="minor"/>
    </font>
    <font>
      <sz val="8"/>
      <color rgb="FF000000"/>
      <name val="Calibri"/>
      <family val="2"/>
      <scheme val="minor"/>
    </font>
    <font>
      <sz val="8"/>
      <color rgb="FFC00000"/>
      <name val="Calibri"/>
      <family val="2"/>
      <scheme val="minor"/>
    </font>
    <font>
      <sz val="8"/>
      <color rgb="FF000000"/>
      <name val="Arial"/>
      <family val="2"/>
    </font>
  </fonts>
  <fills count="6">
    <fill>
      <patternFill patternType="none"/>
    </fill>
    <fill>
      <patternFill patternType="gray125"/>
    </fill>
    <fill>
      <patternFill patternType="solid">
        <fgColor rgb="FF92D050"/>
        <bgColor indexed="64"/>
      </patternFill>
    </fill>
    <fill>
      <patternFill patternType="solid">
        <fgColor theme="9"/>
        <bgColor indexed="64"/>
      </patternFill>
    </fill>
    <fill>
      <patternFill patternType="solid">
        <fgColor theme="0" tint="-0.249977111117893"/>
        <bgColor indexed="64"/>
      </patternFill>
    </fill>
    <fill>
      <patternFill patternType="solid">
        <fgColor theme="0"/>
        <bgColor indexed="64"/>
      </patternFill>
    </fill>
  </fills>
  <borders count="1">
    <border>
      <left/>
      <right/>
      <top/>
      <bottom/>
      <diagonal/>
    </border>
  </borders>
  <cellStyleXfs count="19">
    <xf numFmtId="0" fontId="0" fillId="0" borderId="0"/>
    <xf numFmtId="164" fontId="2" fillId="0" borderId="0" applyFont="0" applyFill="0" applyBorder="0" applyAlignment="0" applyProtection="0"/>
    <xf numFmtId="43" fontId="6"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6" fillId="0" borderId="0" applyFont="0" applyFill="0" applyBorder="0" applyAlignment="0" applyProtection="0"/>
    <xf numFmtId="44" fontId="2" fillId="0" borderId="0" applyFont="0" applyFill="0" applyBorder="0" applyAlignment="0" applyProtection="0"/>
    <xf numFmtId="0" fontId="6" fillId="0" borderId="0"/>
    <xf numFmtId="0" fontId="2" fillId="0" borderId="0"/>
    <xf numFmtId="0" fontId="6" fillId="0" borderId="0"/>
    <xf numFmtId="0" fontId="2" fillId="0" borderId="0"/>
    <xf numFmtId="0" fontId="2" fillId="0" borderId="0"/>
    <xf numFmtId="0" fontId="2" fillId="0" borderId="0"/>
    <xf numFmtId="0" fontId="2" fillId="0" borderId="0"/>
    <xf numFmtId="0" fontId="6" fillId="0" borderId="0"/>
    <xf numFmtId="0" fontId="6" fillId="0" borderId="0"/>
    <xf numFmtId="0" fontId="2" fillId="0" borderId="0"/>
    <xf numFmtId="44" fontId="10" fillId="0" borderId="0" applyFont="0" applyFill="0" applyBorder="0" applyAlignment="0" applyProtection="0"/>
    <xf numFmtId="0" fontId="11" fillId="0" borderId="0"/>
  </cellStyleXfs>
  <cellXfs count="63">
    <xf numFmtId="0" fontId="0" fillId="0" borderId="0" xfId="0"/>
    <xf numFmtId="0" fontId="4" fillId="2" borderId="0" xfId="8" applyFont="1" applyFill="1" applyBorder="1" applyAlignment="1">
      <alignment horizontal="left" vertical="center" wrapText="1"/>
    </xf>
    <xf numFmtId="0" fontId="4" fillId="3" borderId="0" xfId="8" applyFont="1" applyFill="1" applyBorder="1" applyAlignment="1">
      <alignment horizontal="left" vertical="center" wrapText="1"/>
    </xf>
    <xf numFmtId="0" fontId="0" fillId="0" borderId="0" xfId="0" applyFont="1"/>
    <xf numFmtId="0" fontId="0" fillId="0" borderId="0" xfId="0" applyFont="1" applyAlignment="1">
      <alignment horizontal="left" wrapText="1" indent="1"/>
    </xf>
    <xf numFmtId="0" fontId="0" fillId="0" borderId="0" xfId="0" applyFont="1" applyAlignment="1">
      <alignment horizontal="left" wrapText="1" indent="1"/>
    </xf>
    <xf numFmtId="0" fontId="1" fillId="0" borderId="0" xfId="0" applyFont="1" applyAlignment="1">
      <alignment horizontal="left" wrapText="1" indent="1"/>
    </xf>
    <xf numFmtId="0" fontId="0" fillId="0" borderId="0" xfId="0" applyFont="1" applyAlignment="1">
      <alignment wrapText="1"/>
    </xf>
    <xf numFmtId="0" fontId="7" fillId="0" borderId="0" xfId="0" applyFont="1"/>
    <xf numFmtId="0" fontId="7" fillId="0" borderId="0" xfId="0" applyFont="1" applyAlignment="1">
      <alignment horizontal="justify" wrapText="1"/>
    </xf>
    <xf numFmtId="0" fontId="0" fillId="0" borderId="0" xfId="0" applyFont="1" applyBorder="1" applyAlignment="1" applyProtection="1">
      <alignment vertical="center" wrapText="1"/>
      <protection locked="0"/>
    </xf>
    <xf numFmtId="44" fontId="0" fillId="0" borderId="0" xfId="17" applyFont="1" applyBorder="1" applyAlignment="1" applyProtection="1">
      <alignment vertical="center"/>
      <protection locked="0"/>
    </xf>
    <xf numFmtId="44" fontId="0" fillId="0" borderId="0" xfId="17" applyFont="1" applyFill="1" applyBorder="1" applyAlignment="1" applyProtection="1">
      <alignment vertical="center"/>
      <protection locked="0"/>
    </xf>
    <xf numFmtId="0" fontId="0" fillId="0" borderId="0" xfId="0" applyFont="1" applyBorder="1" applyAlignment="1">
      <alignment vertical="center"/>
    </xf>
    <xf numFmtId="0" fontId="7" fillId="4" borderId="0" xfId="16"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 vertical="center" wrapText="1"/>
      <protection locked="0"/>
    </xf>
    <xf numFmtId="0" fontId="7" fillId="4" borderId="0" xfId="0" applyFont="1" applyFill="1" applyBorder="1" applyAlignment="1" applyProtection="1">
      <alignment horizontal="centerContinuous" vertical="center" wrapText="1"/>
      <protection locked="0"/>
    </xf>
    <xf numFmtId="0" fontId="7" fillId="4" borderId="0" xfId="0" applyFont="1" applyFill="1" applyBorder="1" applyAlignment="1" applyProtection="1">
      <alignment horizontal="left" vertical="center"/>
      <protection locked="0"/>
    </xf>
    <xf numFmtId="0" fontId="7" fillId="4" borderId="0" xfId="11" applyFont="1" applyFill="1" applyBorder="1" applyAlignment="1" applyProtection="1">
      <alignment horizontal="left" vertical="center"/>
      <protection locked="0"/>
    </xf>
    <xf numFmtId="0" fontId="7" fillId="4" borderId="0" xfId="11" applyFont="1" applyFill="1" applyBorder="1" applyAlignment="1" applyProtection="1">
      <alignment horizontal="center" vertical="center"/>
      <protection locked="0"/>
    </xf>
    <xf numFmtId="4" fontId="7" fillId="4" borderId="0" xfId="11" applyNumberFormat="1" applyFont="1" applyFill="1" applyBorder="1" applyAlignment="1" applyProtection="1">
      <alignment horizontal="center" vertical="center" wrapText="1"/>
      <protection locked="0"/>
    </xf>
    <xf numFmtId="0" fontId="0" fillId="0" borderId="0" xfId="0" applyFont="1" applyBorder="1" applyAlignment="1" applyProtection="1">
      <alignment vertical="center"/>
      <protection locked="0"/>
    </xf>
    <xf numFmtId="0" fontId="0" fillId="0" borderId="0" xfId="0" applyFont="1" applyBorder="1" applyAlignment="1" applyProtection="1">
      <alignment horizontal="center" vertical="center"/>
      <protection locked="0"/>
    </xf>
    <xf numFmtId="0" fontId="0" fillId="0" borderId="0" xfId="0" applyFont="1" applyBorder="1" applyAlignment="1" applyProtection="1">
      <alignment horizontal="justify" vertical="center" wrapText="1"/>
      <protection locked="0"/>
    </xf>
    <xf numFmtId="165" fontId="0" fillId="0" borderId="0" xfId="0" applyNumberFormat="1" applyFont="1" applyBorder="1" applyAlignment="1" applyProtection="1">
      <alignment vertical="center"/>
      <protection locked="0"/>
    </xf>
    <xf numFmtId="0" fontId="0" fillId="0" borderId="0" xfId="0" applyFont="1" applyBorder="1" applyAlignment="1" applyProtection="1">
      <alignment horizontal="right" vertical="center"/>
      <protection locked="0"/>
    </xf>
    <xf numFmtId="165" fontId="15" fillId="0" borderId="0" xfId="0" applyNumberFormat="1" applyFont="1" applyBorder="1"/>
    <xf numFmtId="0" fontId="0" fillId="0" borderId="0" xfId="0" applyFont="1" applyFill="1" applyBorder="1" applyAlignment="1" applyProtection="1">
      <alignment vertical="center"/>
      <protection locked="0"/>
    </xf>
    <xf numFmtId="44" fontId="0" fillId="0" borderId="0" xfId="17" applyFont="1" applyBorder="1" applyAlignment="1" applyProtection="1">
      <alignment vertical="center" wrapText="1"/>
      <protection locked="0"/>
    </xf>
    <xf numFmtId="0" fontId="0" fillId="0" borderId="0" xfId="0" applyFont="1" applyFill="1" applyBorder="1" applyAlignment="1" applyProtection="1">
      <alignment horizontal="center" vertical="center"/>
      <protection locked="0"/>
    </xf>
    <xf numFmtId="44" fontId="0" fillId="0" borderId="0" xfId="17" applyFont="1" applyFill="1" applyBorder="1" applyAlignment="1" applyProtection="1">
      <alignment vertical="center" wrapText="1"/>
      <protection locked="0"/>
    </xf>
    <xf numFmtId="0" fontId="0" fillId="0" borderId="0" xfId="0" applyFont="1" applyFill="1" applyBorder="1" applyAlignment="1" applyProtection="1">
      <alignment horizontal="justify" vertical="center" wrapText="1"/>
      <protection locked="0"/>
    </xf>
    <xf numFmtId="0" fontId="14" fillId="0" borderId="0" xfId="0" applyFont="1" applyBorder="1" applyAlignment="1" applyProtection="1">
      <alignment vertical="center"/>
      <protection locked="0"/>
    </xf>
    <xf numFmtId="0" fontId="14" fillId="0" borderId="0" xfId="0" applyFont="1" applyBorder="1" applyAlignment="1" applyProtection="1">
      <alignment horizontal="center" vertical="center"/>
      <protection locked="0"/>
    </xf>
    <xf numFmtId="44" fontId="14" fillId="0" borderId="0" xfId="17" applyFont="1" applyBorder="1" applyAlignment="1" applyProtection="1">
      <alignment vertical="center" wrapText="1"/>
      <protection locked="0"/>
    </xf>
    <xf numFmtId="0" fontId="14" fillId="0" borderId="0" xfId="0" applyFont="1" applyBorder="1" applyAlignment="1" applyProtection="1">
      <alignment horizontal="justify" vertical="center" wrapText="1"/>
      <protection locked="0"/>
    </xf>
    <xf numFmtId="44" fontId="14" fillId="0" borderId="0" xfId="17" applyFont="1" applyBorder="1" applyAlignment="1" applyProtection="1">
      <alignment vertical="center"/>
      <protection locked="0"/>
    </xf>
    <xf numFmtId="165" fontId="14" fillId="0" borderId="0" xfId="0" applyNumberFormat="1" applyFont="1" applyBorder="1" applyAlignment="1" applyProtection="1">
      <alignment vertical="center"/>
      <protection locked="0"/>
    </xf>
    <xf numFmtId="0" fontId="13" fillId="0" borderId="0" xfId="0" applyFont="1" applyBorder="1" applyAlignment="1" applyProtection="1">
      <alignment vertical="center"/>
      <protection locked="0"/>
    </xf>
    <xf numFmtId="166" fontId="12" fillId="0" borderId="0" xfId="0" applyNumberFormat="1" applyFont="1" applyFill="1" applyBorder="1" applyAlignment="1">
      <alignment horizontal="left" vertical="center" wrapText="1"/>
    </xf>
    <xf numFmtId="165" fontId="0" fillId="0" borderId="0" xfId="0" applyNumberFormat="1" applyFont="1" applyFill="1" applyBorder="1" applyAlignment="1" applyProtection="1">
      <alignment vertical="center"/>
      <protection locked="0"/>
    </xf>
    <xf numFmtId="166" fontId="12" fillId="0" borderId="0" xfId="0" applyNumberFormat="1" applyFont="1" applyFill="1" applyBorder="1" applyAlignment="1">
      <alignment wrapText="1"/>
    </xf>
    <xf numFmtId="44" fontId="16" fillId="5" borderId="0" xfId="17" applyFont="1" applyFill="1" applyBorder="1" applyAlignment="1">
      <alignment vertical="center" wrapText="1"/>
    </xf>
    <xf numFmtId="0" fontId="16" fillId="0" borderId="0" xfId="0" applyFont="1" applyFill="1" applyBorder="1" applyAlignment="1">
      <alignment horizontal="left" vertical="center" wrapText="1"/>
    </xf>
    <xf numFmtId="44" fontId="16" fillId="0" borderId="0" xfId="17" applyFont="1" applyFill="1" applyBorder="1" applyAlignment="1">
      <alignment vertical="center" wrapText="1"/>
    </xf>
    <xf numFmtId="0" fontId="17" fillId="5" borderId="0" xfId="0" applyFont="1" applyFill="1" applyBorder="1" applyAlignment="1">
      <alignment vertical="center" wrapText="1"/>
    </xf>
    <xf numFmtId="0" fontId="16" fillId="0" borderId="0" xfId="0" applyFont="1" applyFill="1" applyBorder="1" applyAlignment="1">
      <alignment vertical="center" wrapText="1"/>
    </xf>
    <xf numFmtId="0" fontId="17" fillId="0" borderId="0" xfId="0" applyFont="1" applyFill="1" applyBorder="1" applyAlignment="1">
      <alignment vertical="center" wrapText="1"/>
    </xf>
    <xf numFmtId="44" fontId="17" fillId="5" borderId="0" xfId="17" applyFont="1" applyFill="1" applyBorder="1" applyAlignment="1">
      <alignment vertical="center" wrapText="1"/>
    </xf>
    <xf numFmtId="0" fontId="17" fillId="0" borderId="0" xfId="0" applyFont="1" applyFill="1" applyBorder="1" applyAlignment="1">
      <alignment horizontal="left" vertical="center" wrapText="1"/>
    </xf>
    <xf numFmtId="0" fontId="16" fillId="0" borderId="0" xfId="0" applyFont="1" applyFill="1" applyBorder="1" applyAlignment="1">
      <alignment horizontal="center" vertical="center" wrapText="1"/>
    </xf>
    <xf numFmtId="44" fontId="16" fillId="5" borderId="0" xfId="17" applyFont="1" applyFill="1" applyBorder="1" applyAlignment="1">
      <alignment horizontal="center" vertical="center" wrapText="1"/>
    </xf>
    <xf numFmtId="44" fontId="16" fillId="0" borderId="0" xfId="17" applyFont="1" applyFill="1" applyBorder="1" applyAlignment="1">
      <alignment horizontal="center" vertical="center" wrapText="1"/>
    </xf>
    <xf numFmtId="166" fontId="16" fillId="0" borderId="0" xfId="0" applyNumberFormat="1" applyFont="1" applyFill="1" applyBorder="1" applyAlignment="1">
      <alignment wrapText="1"/>
    </xf>
    <xf numFmtId="166" fontId="16" fillId="0" borderId="0" xfId="0" applyNumberFormat="1" applyFont="1" applyFill="1" applyBorder="1" applyAlignment="1">
      <alignment horizontal="left" vertical="center" wrapText="1"/>
    </xf>
    <xf numFmtId="166" fontId="17" fillId="5" borderId="0" xfId="0" applyNumberFormat="1" applyFont="1" applyFill="1" applyBorder="1" applyAlignment="1">
      <alignment vertical="center" wrapText="1"/>
    </xf>
    <xf numFmtId="0" fontId="17" fillId="0" borderId="0" xfId="0" applyFont="1" applyFill="1" applyBorder="1" applyAlignment="1">
      <alignment horizontal="justify" vertical="center" wrapText="1"/>
    </xf>
    <xf numFmtId="44" fontId="17" fillId="0" borderId="0" xfId="0" applyNumberFormat="1" applyFont="1" applyFill="1" applyBorder="1" applyAlignment="1">
      <alignment horizontal="center" vertical="center"/>
    </xf>
    <xf numFmtId="44" fontId="16" fillId="0" borderId="0" xfId="17" applyFont="1" applyFill="1" applyBorder="1" applyAlignment="1">
      <alignment horizontal="left" vertical="center" wrapText="1"/>
    </xf>
    <xf numFmtId="0" fontId="18" fillId="0" borderId="0" xfId="0" applyFont="1" applyBorder="1" applyAlignment="1">
      <alignment horizontal="left" vertical="center" wrapText="1"/>
    </xf>
    <xf numFmtId="8" fontId="20" fillId="0" borderId="0" xfId="0" applyNumberFormat="1" applyFont="1" applyFill="1" applyBorder="1" applyAlignment="1">
      <alignment horizontal="right" vertical="center" wrapText="1"/>
    </xf>
    <xf numFmtId="8" fontId="20" fillId="0" borderId="0" xfId="0" applyNumberFormat="1" applyFont="1" applyBorder="1" applyAlignment="1">
      <alignment horizontal="right" vertical="center" wrapText="1"/>
    </xf>
    <xf numFmtId="0" fontId="7" fillId="4" borderId="0" xfId="0" applyFont="1" applyFill="1" applyBorder="1" applyAlignment="1" applyProtection="1">
      <alignment horizontal="center" vertical="center" wrapText="1"/>
      <protection locked="0"/>
    </xf>
  </cellXfs>
  <cellStyles count="19">
    <cellStyle name="Euro" xfId="1"/>
    <cellStyle name="Millares 2" xfId="2"/>
    <cellStyle name="Millares 2 2" xfId="3"/>
    <cellStyle name="Millares 2 3" xfId="4"/>
    <cellStyle name="Millares 3" xfId="5"/>
    <cellStyle name="Moneda" xfId="17" builtinId="4"/>
    <cellStyle name="Moneda 2" xfId="6"/>
    <cellStyle name="Normal" xfId="0" builtinId="0"/>
    <cellStyle name="Normal 2" xfId="7"/>
    <cellStyle name="Normal 2 2" xfId="8"/>
    <cellStyle name="Normal 2 3" xfId="18"/>
    <cellStyle name="Normal 3" xfId="9"/>
    <cellStyle name="Normal 4" xfId="10"/>
    <cellStyle name="Normal 4 2" xfId="11"/>
    <cellStyle name="Normal 5" xfId="12"/>
    <cellStyle name="Normal 5 2" xfId="13"/>
    <cellStyle name="Normal 6" xfId="14"/>
    <cellStyle name="Normal 6 2" xfId="15"/>
    <cellStyle name="Normal_141008Reportes Cuadros Institucionales-sectorialesADV" xfId="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33"/>
  <sheetViews>
    <sheetView showGridLines="0" tabSelected="1" zoomScale="80" zoomScaleNormal="80" workbookViewId="0">
      <selection activeCell="A2" sqref="A2"/>
    </sheetView>
  </sheetViews>
  <sheetFormatPr baseColWidth="10" defaultColWidth="15" defaultRowHeight="10.199999999999999" x14ac:dyDescent="0.2"/>
  <cols>
    <col min="1" max="1" width="9" style="21" customWidth="1"/>
    <col min="2" max="2" width="15" style="21"/>
    <col min="3" max="3" width="40.42578125" style="21" customWidth="1"/>
    <col min="4" max="4" width="15" style="21"/>
    <col min="5" max="5" width="16.28515625" style="21" customWidth="1"/>
    <col min="6" max="6" width="15" style="21"/>
    <col min="7" max="7" width="16.7109375" style="21" bestFit="1" customWidth="1"/>
    <col min="8" max="16384" width="15" style="21"/>
  </cols>
  <sheetData>
    <row r="1" spans="1:15" s="13" customFormat="1" ht="40.200000000000003" customHeight="1" x14ac:dyDescent="0.2">
      <c r="A1" s="62" t="s">
        <v>331</v>
      </c>
      <c r="B1" s="62"/>
      <c r="C1" s="62"/>
      <c r="D1" s="62"/>
      <c r="E1" s="62"/>
      <c r="F1" s="62"/>
      <c r="G1" s="62"/>
      <c r="H1" s="62"/>
      <c r="I1" s="62"/>
      <c r="J1" s="62"/>
      <c r="K1" s="62"/>
      <c r="L1" s="62"/>
      <c r="M1" s="62"/>
      <c r="N1" s="62"/>
      <c r="O1" s="62"/>
    </row>
    <row r="2" spans="1:15" s="13" customFormat="1" x14ac:dyDescent="0.2">
      <c r="A2" s="14"/>
      <c r="B2" s="14"/>
      <c r="C2" s="14"/>
      <c r="D2" s="14"/>
      <c r="E2" s="15"/>
      <c r="F2" s="15" t="s">
        <v>2</v>
      </c>
      <c r="G2" s="15"/>
      <c r="H2" s="16"/>
      <c r="I2" s="16" t="s">
        <v>8</v>
      </c>
      <c r="J2" s="16"/>
      <c r="K2" s="16"/>
      <c r="L2" s="17" t="s">
        <v>15</v>
      </c>
      <c r="M2" s="15"/>
      <c r="N2" s="18" t="s">
        <v>14</v>
      </c>
      <c r="O2" s="19"/>
    </row>
    <row r="3" spans="1:15" s="13" customFormat="1" ht="51" x14ac:dyDescent="0.2">
      <c r="A3" s="14" t="s">
        <v>16</v>
      </c>
      <c r="B3" s="14" t="s">
        <v>0</v>
      </c>
      <c r="C3" s="14" t="s">
        <v>5</v>
      </c>
      <c r="D3" s="14" t="s">
        <v>1</v>
      </c>
      <c r="E3" s="15" t="s">
        <v>3</v>
      </c>
      <c r="F3" s="15" t="s">
        <v>4</v>
      </c>
      <c r="G3" s="15" t="s">
        <v>6</v>
      </c>
      <c r="H3" s="15" t="s">
        <v>9</v>
      </c>
      <c r="I3" s="15" t="s">
        <v>4</v>
      </c>
      <c r="J3" s="15" t="s">
        <v>7</v>
      </c>
      <c r="K3" s="15" t="s">
        <v>40</v>
      </c>
      <c r="L3" s="15" t="s">
        <v>10</v>
      </c>
      <c r="M3" s="15" t="s">
        <v>11</v>
      </c>
      <c r="N3" s="20" t="s">
        <v>12</v>
      </c>
      <c r="O3" s="20" t="s">
        <v>13</v>
      </c>
    </row>
    <row r="4" spans="1:15" ht="102" x14ac:dyDescent="0.2">
      <c r="A4" s="21">
        <v>14</v>
      </c>
      <c r="B4" s="22" t="s">
        <v>43</v>
      </c>
      <c r="C4" s="10" t="s">
        <v>42</v>
      </c>
      <c r="D4" s="23" t="s">
        <v>44</v>
      </c>
      <c r="E4" s="21">
        <v>0</v>
      </c>
      <c r="F4" s="24">
        <v>0</v>
      </c>
      <c r="G4" s="11">
        <v>0</v>
      </c>
      <c r="H4" s="22">
        <v>1</v>
      </c>
      <c r="I4" s="22">
        <v>0</v>
      </c>
      <c r="J4" s="22">
        <v>0</v>
      </c>
      <c r="K4" s="22">
        <v>0</v>
      </c>
      <c r="L4" s="22">
        <v>0</v>
      </c>
      <c r="M4" s="22">
        <v>0</v>
      </c>
      <c r="N4" s="22">
        <v>0</v>
      </c>
      <c r="O4" s="22">
        <v>0</v>
      </c>
    </row>
    <row r="5" spans="1:15" ht="102" x14ac:dyDescent="0.2">
      <c r="A5" s="21">
        <v>29</v>
      </c>
      <c r="B5" s="22" t="s">
        <v>103</v>
      </c>
      <c r="C5" s="10" t="s">
        <v>45</v>
      </c>
      <c r="D5" s="23" t="s">
        <v>44</v>
      </c>
      <c r="E5" s="21">
        <v>0</v>
      </c>
      <c r="F5" s="24">
        <v>0</v>
      </c>
      <c r="G5" s="11">
        <v>0</v>
      </c>
      <c r="H5" s="22">
        <v>1</v>
      </c>
      <c r="I5" s="22">
        <v>0</v>
      </c>
      <c r="J5" s="22">
        <v>0</v>
      </c>
      <c r="K5" s="22">
        <v>0</v>
      </c>
      <c r="L5" s="22">
        <v>28</v>
      </c>
      <c r="M5" s="22">
        <v>28</v>
      </c>
      <c r="N5" s="22">
        <v>28</v>
      </c>
      <c r="O5" s="22">
        <v>28</v>
      </c>
    </row>
    <row r="6" spans="1:15" ht="102" x14ac:dyDescent="0.2">
      <c r="B6" s="22" t="s">
        <v>104</v>
      </c>
      <c r="C6" s="10" t="s">
        <v>46</v>
      </c>
      <c r="D6" s="23" t="s">
        <v>44</v>
      </c>
      <c r="E6" s="21">
        <v>0</v>
      </c>
      <c r="F6" s="11">
        <v>0</v>
      </c>
      <c r="G6" s="11">
        <v>0</v>
      </c>
      <c r="H6" s="22">
        <v>1</v>
      </c>
      <c r="I6" s="22">
        <v>0</v>
      </c>
      <c r="J6" s="22">
        <v>0</v>
      </c>
      <c r="K6" s="22">
        <v>0</v>
      </c>
      <c r="L6" s="22">
        <v>0</v>
      </c>
      <c r="M6" s="22"/>
      <c r="N6" s="22">
        <v>0</v>
      </c>
      <c r="O6" s="22">
        <v>0</v>
      </c>
    </row>
    <row r="7" spans="1:15" ht="102" x14ac:dyDescent="0.2">
      <c r="A7" s="25" t="s">
        <v>47</v>
      </c>
      <c r="B7" s="22" t="s">
        <v>105</v>
      </c>
      <c r="C7" s="10" t="s">
        <v>48</v>
      </c>
      <c r="D7" s="23" t="s">
        <v>44</v>
      </c>
      <c r="E7" s="21">
        <v>0</v>
      </c>
      <c r="F7" s="11">
        <v>0</v>
      </c>
      <c r="G7" s="11">
        <v>0</v>
      </c>
      <c r="H7" s="22">
        <v>1</v>
      </c>
      <c r="I7" s="22">
        <v>0</v>
      </c>
      <c r="J7" s="22">
        <v>0</v>
      </c>
      <c r="K7" s="22">
        <v>0</v>
      </c>
      <c r="L7" s="22">
        <v>0</v>
      </c>
      <c r="M7" s="22">
        <v>0</v>
      </c>
      <c r="N7" s="22">
        <v>0</v>
      </c>
      <c r="O7" s="22">
        <v>0</v>
      </c>
    </row>
    <row r="8" spans="1:15" ht="102" x14ac:dyDescent="0.2">
      <c r="A8" s="25" t="s">
        <v>47</v>
      </c>
      <c r="B8" s="22" t="s">
        <v>106</v>
      </c>
      <c r="C8" s="10" t="s">
        <v>48</v>
      </c>
      <c r="D8" s="23" t="s">
        <v>44</v>
      </c>
      <c r="F8" s="11">
        <v>0</v>
      </c>
      <c r="G8" s="11">
        <v>0</v>
      </c>
      <c r="H8" s="22">
        <v>1</v>
      </c>
      <c r="I8" s="22">
        <v>0</v>
      </c>
      <c r="J8" s="22">
        <v>0</v>
      </c>
      <c r="K8" s="22">
        <v>0</v>
      </c>
      <c r="L8" s="22">
        <v>0</v>
      </c>
      <c r="M8" s="22">
        <v>0</v>
      </c>
      <c r="N8" s="22">
        <v>0</v>
      </c>
      <c r="O8" s="22">
        <v>0</v>
      </c>
    </row>
    <row r="9" spans="1:15" ht="102" x14ac:dyDescent="0.25">
      <c r="A9" s="21">
        <v>200</v>
      </c>
      <c r="B9" s="22" t="s">
        <v>107</v>
      </c>
      <c r="C9" s="10" t="s">
        <v>49</v>
      </c>
      <c r="D9" s="23" t="s">
        <v>44</v>
      </c>
      <c r="E9" s="26"/>
      <c r="F9" s="24">
        <v>99301.9</v>
      </c>
      <c r="G9" s="11">
        <v>0</v>
      </c>
      <c r="H9" s="22">
        <v>1</v>
      </c>
      <c r="I9" s="22">
        <v>0</v>
      </c>
      <c r="J9" s="22">
        <v>0</v>
      </c>
      <c r="K9" s="22">
        <v>0</v>
      </c>
      <c r="L9" s="22">
        <v>100</v>
      </c>
      <c r="M9" s="22">
        <v>100</v>
      </c>
      <c r="N9" s="22">
        <v>100</v>
      </c>
      <c r="O9" s="22">
        <v>100</v>
      </c>
    </row>
    <row r="10" spans="1:15" ht="102" x14ac:dyDescent="0.2">
      <c r="A10" s="21">
        <v>3</v>
      </c>
      <c r="B10" s="22" t="s">
        <v>108</v>
      </c>
      <c r="C10" s="10" t="s">
        <v>50</v>
      </c>
      <c r="D10" s="23" t="s">
        <v>44</v>
      </c>
      <c r="E10" s="11">
        <v>800000</v>
      </c>
      <c r="F10" s="11">
        <v>1000000</v>
      </c>
      <c r="G10" s="11">
        <v>113965.27</v>
      </c>
      <c r="H10" s="22">
        <v>1</v>
      </c>
      <c r="I10" s="22">
        <v>0</v>
      </c>
      <c r="J10" s="22">
        <v>0</v>
      </c>
      <c r="K10" s="22">
        <v>0</v>
      </c>
      <c r="L10" s="22">
        <v>100</v>
      </c>
      <c r="M10" s="22">
        <v>100</v>
      </c>
      <c r="N10" s="22">
        <v>100</v>
      </c>
      <c r="O10" s="22">
        <v>100</v>
      </c>
    </row>
    <row r="11" spans="1:15" ht="102" x14ac:dyDescent="0.2">
      <c r="A11" s="21">
        <v>4</v>
      </c>
      <c r="B11" s="22" t="s">
        <v>109</v>
      </c>
      <c r="C11" s="10" t="s">
        <v>92</v>
      </c>
      <c r="D11" s="23" t="s">
        <v>44</v>
      </c>
      <c r="E11" s="11">
        <v>0</v>
      </c>
      <c r="F11" s="12">
        <v>0</v>
      </c>
      <c r="G11" s="11">
        <v>0</v>
      </c>
      <c r="H11" s="22">
        <v>1</v>
      </c>
      <c r="I11" s="22">
        <v>0</v>
      </c>
      <c r="J11" s="22">
        <v>0</v>
      </c>
      <c r="K11" s="22">
        <v>0</v>
      </c>
      <c r="L11" s="22">
        <v>0</v>
      </c>
      <c r="M11" s="22">
        <v>0</v>
      </c>
      <c r="N11" s="22">
        <v>0</v>
      </c>
      <c r="O11" s="22">
        <v>0</v>
      </c>
    </row>
    <row r="12" spans="1:15" ht="102" x14ac:dyDescent="0.2">
      <c r="A12" s="21">
        <v>5</v>
      </c>
      <c r="B12" s="22" t="s">
        <v>110</v>
      </c>
      <c r="C12" s="10" t="s">
        <v>51</v>
      </c>
      <c r="D12" s="23" t="s">
        <v>44</v>
      </c>
      <c r="E12" s="11">
        <v>1300000</v>
      </c>
      <c r="F12" s="24">
        <v>1293638.31</v>
      </c>
      <c r="G12" s="11">
        <v>520660.04</v>
      </c>
      <c r="H12" s="22">
        <v>1</v>
      </c>
      <c r="I12" s="22">
        <v>0</v>
      </c>
      <c r="J12" s="22">
        <v>0</v>
      </c>
      <c r="K12" s="22">
        <v>0</v>
      </c>
      <c r="L12" s="22">
        <v>100</v>
      </c>
      <c r="M12" s="22">
        <v>100</v>
      </c>
      <c r="N12" s="22">
        <v>100</v>
      </c>
      <c r="O12" s="22">
        <v>100</v>
      </c>
    </row>
    <row r="13" spans="1:15" ht="102" x14ac:dyDescent="0.2">
      <c r="B13" s="22"/>
      <c r="C13" s="10" t="s">
        <v>161</v>
      </c>
      <c r="D13" s="23" t="s">
        <v>44</v>
      </c>
      <c r="E13" s="11"/>
      <c r="F13" s="24">
        <v>8695973.0099999998</v>
      </c>
      <c r="G13" s="24">
        <v>8695973.0099999998</v>
      </c>
      <c r="H13" s="22">
        <v>1</v>
      </c>
      <c r="I13" s="22">
        <v>0</v>
      </c>
      <c r="J13" s="22">
        <v>0</v>
      </c>
      <c r="K13" s="22">
        <v>0</v>
      </c>
      <c r="L13" s="22">
        <v>100</v>
      </c>
      <c r="M13" s="22">
        <v>100</v>
      </c>
      <c r="N13" s="22">
        <v>100</v>
      </c>
      <c r="O13" s="22">
        <v>100</v>
      </c>
    </row>
    <row r="14" spans="1:15" ht="102" x14ac:dyDescent="0.2">
      <c r="B14" s="22"/>
      <c r="C14" s="10" t="s">
        <v>162</v>
      </c>
      <c r="D14" s="23" t="s">
        <v>44</v>
      </c>
      <c r="E14" s="11"/>
      <c r="F14" s="24">
        <v>6823910.0199999996</v>
      </c>
      <c r="G14" s="24">
        <v>6823910.0199999996</v>
      </c>
      <c r="H14" s="22">
        <v>1</v>
      </c>
      <c r="I14" s="22">
        <v>0</v>
      </c>
      <c r="J14" s="22">
        <v>0</v>
      </c>
      <c r="K14" s="22">
        <v>0</v>
      </c>
      <c r="L14" s="22">
        <v>100</v>
      </c>
      <c r="M14" s="22">
        <v>100</v>
      </c>
      <c r="N14" s="22">
        <v>100</v>
      </c>
      <c r="O14" s="22">
        <v>100</v>
      </c>
    </row>
    <row r="15" spans="1:15" ht="102" x14ac:dyDescent="0.2">
      <c r="B15" s="22"/>
      <c r="C15" s="10" t="s">
        <v>163</v>
      </c>
      <c r="D15" s="23" t="s">
        <v>44</v>
      </c>
      <c r="E15" s="11"/>
      <c r="F15" s="24">
        <v>1000000</v>
      </c>
      <c r="G15" s="24">
        <v>1000000</v>
      </c>
      <c r="H15" s="22">
        <v>1</v>
      </c>
      <c r="I15" s="22">
        <v>0</v>
      </c>
      <c r="J15" s="22">
        <v>0</v>
      </c>
      <c r="K15" s="22">
        <v>0</v>
      </c>
      <c r="L15" s="22">
        <v>100</v>
      </c>
      <c r="M15" s="22">
        <v>100</v>
      </c>
      <c r="N15" s="22">
        <v>100</v>
      </c>
      <c r="O15" s="22">
        <v>100</v>
      </c>
    </row>
    <row r="16" spans="1:15" ht="102" x14ac:dyDescent="0.2">
      <c r="B16" s="22"/>
      <c r="C16" s="10" t="s">
        <v>164</v>
      </c>
      <c r="D16" s="23" t="s">
        <v>44</v>
      </c>
      <c r="E16" s="11"/>
      <c r="F16" s="24">
        <v>2300000</v>
      </c>
      <c r="G16" s="24">
        <v>2300000</v>
      </c>
      <c r="H16" s="22">
        <v>1</v>
      </c>
      <c r="I16" s="22">
        <v>0</v>
      </c>
      <c r="J16" s="22">
        <v>0</v>
      </c>
      <c r="K16" s="22">
        <v>0</v>
      </c>
      <c r="L16" s="22">
        <v>100</v>
      </c>
      <c r="M16" s="22">
        <v>100</v>
      </c>
      <c r="N16" s="22">
        <v>100</v>
      </c>
      <c r="O16" s="22">
        <v>100</v>
      </c>
    </row>
    <row r="17" spans="1:15" ht="102" x14ac:dyDescent="0.2">
      <c r="B17" s="22"/>
      <c r="C17" s="10" t="s">
        <v>165</v>
      </c>
      <c r="D17" s="23" t="s">
        <v>44</v>
      </c>
      <c r="E17" s="11"/>
      <c r="F17" s="24">
        <v>1000000</v>
      </c>
      <c r="G17" s="24">
        <v>1000000</v>
      </c>
      <c r="H17" s="22">
        <v>1</v>
      </c>
      <c r="I17" s="22">
        <v>0</v>
      </c>
      <c r="J17" s="22">
        <v>0</v>
      </c>
      <c r="K17" s="22">
        <v>0</v>
      </c>
      <c r="L17" s="22">
        <v>100</v>
      </c>
      <c r="M17" s="22">
        <v>100</v>
      </c>
      <c r="N17" s="22">
        <v>100</v>
      </c>
      <c r="O17" s="22">
        <v>100</v>
      </c>
    </row>
    <row r="18" spans="1:15" ht="102" x14ac:dyDescent="0.2">
      <c r="A18" s="21">
        <v>11</v>
      </c>
      <c r="B18" s="22" t="s">
        <v>111</v>
      </c>
      <c r="C18" s="10" t="s">
        <v>52</v>
      </c>
      <c r="D18" s="23" t="s">
        <v>44</v>
      </c>
      <c r="E18" s="11">
        <v>750000</v>
      </c>
      <c r="F18" s="21">
        <v>0</v>
      </c>
      <c r="G18" s="11">
        <v>0</v>
      </c>
      <c r="H18" s="22">
        <v>1</v>
      </c>
      <c r="I18" s="22">
        <v>0</v>
      </c>
      <c r="J18" s="22">
        <v>0</v>
      </c>
      <c r="K18" s="22">
        <v>0</v>
      </c>
      <c r="L18" s="22">
        <v>100</v>
      </c>
      <c r="M18" s="22">
        <v>100</v>
      </c>
      <c r="N18" s="22">
        <v>100</v>
      </c>
      <c r="O18" s="22">
        <v>100</v>
      </c>
    </row>
    <row r="19" spans="1:15" ht="102" x14ac:dyDescent="0.2">
      <c r="A19" s="21">
        <v>12</v>
      </c>
      <c r="B19" s="22" t="s">
        <v>112</v>
      </c>
      <c r="C19" s="10" t="s">
        <v>53</v>
      </c>
      <c r="D19" s="23" t="s">
        <v>44</v>
      </c>
      <c r="E19" s="11">
        <v>0</v>
      </c>
      <c r="F19" s="21">
        <v>0</v>
      </c>
      <c r="G19" s="11">
        <v>0</v>
      </c>
      <c r="H19" s="22">
        <v>1</v>
      </c>
      <c r="I19" s="22">
        <v>0</v>
      </c>
      <c r="J19" s="22">
        <v>0</v>
      </c>
      <c r="K19" s="22">
        <v>0</v>
      </c>
      <c r="L19" s="22">
        <v>0</v>
      </c>
      <c r="M19" s="22">
        <v>0</v>
      </c>
      <c r="N19" s="22">
        <v>0</v>
      </c>
      <c r="O19" s="22">
        <v>0</v>
      </c>
    </row>
    <row r="20" spans="1:15" ht="102" x14ac:dyDescent="0.2">
      <c r="A20" s="21">
        <v>14</v>
      </c>
      <c r="B20" s="22" t="s">
        <v>113</v>
      </c>
      <c r="C20" s="10" t="s">
        <v>54</v>
      </c>
      <c r="D20" s="23" t="s">
        <v>44</v>
      </c>
      <c r="E20" s="24">
        <v>10000000</v>
      </c>
      <c r="F20" s="24">
        <v>9249989.2100000009</v>
      </c>
      <c r="G20" s="11">
        <v>0</v>
      </c>
      <c r="H20" s="22">
        <v>1</v>
      </c>
      <c r="I20" s="22">
        <v>0</v>
      </c>
      <c r="J20" s="22">
        <v>0</v>
      </c>
      <c r="K20" s="22">
        <v>0</v>
      </c>
      <c r="L20" s="22">
        <v>100</v>
      </c>
      <c r="M20" s="22">
        <v>100</v>
      </c>
      <c r="N20" s="22">
        <v>100</v>
      </c>
      <c r="O20" s="22">
        <v>100</v>
      </c>
    </row>
    <row r="21" spans="1:15" ht="102" x14ac:dyDescent="0.2">
      <c r="B21" s="22"/>
      <c r="C21" s="10" t="s">
        <v>166</v>
      </c>
      <c r="D21" s="23" t="s">
        <v>44</v>
      </c>
      <c r="E21" s="24">
        <v>4331026.28</v>
      </c>
      <c r="F21" s="24">
        <v>948444.34</v>
      </c>
      <c r="G21" s="11"/>
      <c r="H21" s="22">
        <v>1</v>
      </c>
      <c r="I21" s="22">
        <v>0</v>
      </c>
      <c r="J21" s="22">
        <v>0</v>
      </c>
      <c r="K21" s="22">
        <v>0</v>
      </c>
      <c r="L21" s="22">
        <v>100</v>
      </c>
      <c r="M21" s="22">
        <v>100</v>
      </c>
      <c r="N21" s="22">
        <v>100</v>
      </c>
      <c r="O21" s="22">
        <v>100</v>
      </c>
    </row>
    <row r="22" spans="1:15" ht="102" x14ac:dyDescent="0.2">
      <c r="A22" s="21">
        <v>16</v>
      </c>
      <c r="B22" s="22" t="s">
        <v>114</v>
      </c>
      <c r="C22" s="10" t="s">
        <v>55</v>
      </c>
      <c r="D22" s="23" t="s">
        <v>44</v>
      </c>
      <c r="E22" s="24">
        <v>600000</v>
      </c>
      <c r="F22" s="24">
        <v>972140.76</v>
      </c>
      <c r="G22" s="11">
        <v>0</v>
      </c>
      <c r="H22" s="22">
        <v>1</v>
      </c>
      <c r="I22" s="22">
        <v>0</v>
      </c>
      <c r="J22" s="22">
        <v>0</v>
      </c>
      <c r="K22" s="22">
        <v>0</v>
      </c>
      <c r="L22" s="22">
        <v>100</v>
      </c>
      <c r="M22" s="22">
        <v>100</v>
      </c>
      <c r="N22" s="22">
        <v>100</v>
      </c>
      <c r="O22" s="22">
        <v>100</v>
      </c>
    </row>
    <row r="23" spans="1:15" ht="102" x14ac:dyDescent="0.2">
      <c r="A23" s="21">
        <v>18</v>
      </c>
      <c r="B23" s="22" t="s">
        <v>115</v>
      </c>
      <c r="C23" s="10" t="s">
        <v>56</v>
      </c>
      <c r="D23" s="23" t="s">
        <v>44</v>
      </c>
      <c r="E23" s="11">
        <v>17000000</v>
      </c>
      <c r="F23" s="24">
        <v>16908294.030000001</v>
      </c>
      <c r="G23" s="11">
        <v>0</v>
      </c>
      <c r="H23" s="22">
        <v>1</v>
      </c>
      <c r="I23" s="22">
        <v>0</v>
      </c>
      <c r="J23" s="22">
        <v>0</v>
      </c>
      <c r="K23" s="22">
        <v>0</v>
      </c>
      <c r="L23" s="22">
        <v>100</v>
      </c>
      <c r="M23" s="22">
        <v>100</v>
      </c>
      <c r="N23" s="22">
        <v>100</v>
      </c>
      <c r="O23" s="22">
        <v>100</v>
      </c>
    </row>
    <row r="24" spans="1:15" ht="102" x14ac:dyDescent="0.2">
      <c r="A24" s="21">
        <v>92</v>
      </c>
      <c r="B24" s="22" t="s">
        <v>116</v>
      </c>
      <c r="C24" s="10" t="s">
        <v>57</v>
      </c>
      <c r="D24" s="23" t="s">
        <v>44</v>
      </c>
      <c r="E24" s="21">
        <v>0</v>
      </c>
      <c r="F24" s="11">
        <v>17181977.5</v>
      </c>
      <c r="G24" s="11">
        <v>7840599.8600000003</v>
      </c>
      <c r="H24" s="22">
        <v>1</v>
      </c>
      <c r="I24" s="22">
        <v>0</v>
      </c>
      <c r="J24" s="22">
        <v>0</v>
      </c>
      <c r="K24" s="22">
        <v>0</v>
      </c>
      <c r="L24" s="22">
        <v>100</v>
      </c>
      <c r="M24" s="22">
        <v>100</v>
      </c>
      <c r="N24" s="22">
        <v>100</v>
      </c>
      <c r="O24" s="22">
        <v>100</v>
      </c>
    </row>
    <row r="25" spans="1:15" ht="102" x14ac:dyDescent="0.2">
      <c r="A25" s="21">
        <v>22</v>
      </c>
      <c r="B25" s="22" t="s">
        <v>117</v>
      </c>
      <c r="C25" s="10" t="s">
        <v>58</v>
      </c>
      <c r="D25" s="23" t="s">
        <v>44</v>
      </c>
      <c r="E25" s="11">
        <v>1000000</v>
      </c>
      <c r="F25" s="24">
        <v>999149.4</v>
      </c>
      <c r="G25" s="11">
        <v>306514.90999999997</v>
      </c>
      <c r="H25" s="22">
        <v>1</v>
      </c>
      <c r="I25" s="22">
        <v>0</v>
      </c>
      <c r="J25" s="22">
        <v>0</v>
      </c>
      <c r="K25" s="22">
        <v>0</v>
      </c>
      <c r="L25" s="22">
        <v>100</v>
      </c>
      <c r="M25" s="22">
        <v>100</v>
      </c>
      <c r="N25" s="22">
        <v>100</v>
      </c>
      <c r="O25" s="22">
        <v>100</v>
      </c>
    </row>
    <row r="26" spans="1:15" ht="102" x14ac:dyDescent="0.2">
      <c r="A26" s="21">
        <v>23</v>
      </c>
      <c r="B26" s="22" t="s">
        <v>118</v>
      </c>
      <c r="C26" s="10" t="s">
        <v>59</v>
      </c>
      <c r="D26" s="23" t="s">
        <v>44</v>
      </c>
      <c r="E26" s="11">
        <v>100000</v>
      </c>
      <c r="G26" s="11">
        <v>0</v>
      </c>
      <c r="H26" s="22">
        <v>1</v>
      </c>
      <c r="I26" s="22">
        <v>0</v>
      </c>
      <c r="J26" s="22">
        <v>0</v>
      </c>
      <c r="K26" s="22">
        <v>0</v>
      </c>
      <c r="L26" s="22">
        <v>100</v>
      </c>
      <c r="M26" s="22">
        <v>100</v>
      </c>
      <c r="N26" s="22">
        <v>100</v>
      </c>
      <c r="O26" s="22">
        <v>100</v>
      </c>
    </row>
    <row r="27" spans="1:15" ht="102" x14ac:dyDescent="0.2">
      <c r="A27" s="21">
        <v>24</v>
      </c>
      <c r="B27" s="22" t="s">
        <v>119</v>
      </c>
      <c r="C27" s="10" t="s">
        <v>60</v>
      </c>
      <c r="D27" s="23" t="s">
        <v>44</v>
      </c>
      <c r="E27" s="11">
        <v>1000000</v>
      </c>
      <c r="G27" s="11">
        <v>0</v>
      </c>
      <c r="H27" s="22">
        <v>1</v>
      </c>
      <c r="I27" s="22">
        <v>0</v>
      </c>
      <c r="J27" s="22">
        <v>0</v>
      </c>
      <c r="K27" s="22">
        <v>0</v>
      </c>
      <c r="L27" s="22">
        <v>100</v>
      </c>
      <c r="M27" s="22">
        <v>100</v>
      </c>
      <c r="N27" s="22">
        <v>100</v>
      </c>
      <c r="O27" s="22">
        <v>100</v>
      </c>
    </row>
    <row r="28" spans="1:15" ht="102" x14ac:dyDescent="0.2">
      <c r="A28" s="21">
        <v>25</v>
      </c>
      <c r="B28" s="22" t="s">
        <v>120</v>
      </c>
      <c r="C28" s="10" t="s">
        <v>61</v>
      </c>
      <c r="D28" s="23" t="s">
        <v>44</v>
      </c>
      <c r="E28" s="11">
        <v>9000000</v>
      </c>
      <c r="F28" s="24">
        <v>5000000</v>
      </c>
      <c r="G28" s="11">
        <v>0</v>
      </c>
      <c r="H28" s="22">
        <v>1</v>
      </c>
      <c r="I28" s="22">
        <v>0</v>
      </c>
      <c r="J28" s="22">
        <v>0</v>
      </c>
      <c r="K28" s="22">
        <v>0</v>
      </c>
      <c r="L28" s="22">
        <v>100</v>
      </c>
      <c r="M28" s="22">
        <v>100</v>
      </c>
      <c r="N28" s="22">
        <v>100</v>
      </c>
      <c r="O28" s="22">
        <v>100</v>
      </c>
    </row>
    <row r="29" spans="1:15" ht="63" customHeight="1" x14ac:dyDescent="0.2">
      <c r="B29" s="22"/>
      <c r="C29" s="10" t="s">
        <v>167</v>
      </c>
      <c r="D29" s="23"/>
      <c r="E29" s="11"/>
      <c r="F29" s="24">
        <v>4700000</v>
      </c>
      <c r="G29" s="11"/>
      <c r="H29" s="22">
        <v>1</v>
      </c>
      <c r="I29" s="22">
        <v>0</v>
      </c>
      <c r="J29" s="22">
        <v>0</v>
      </c>
      <c r="K29" s="22">
        <v>0</v>
      </c>
      <c r="L29" s="22">
        <v>100</v>
      </c>
      <c r="M29" s="22">
        <v>100</v>
      </c>
      <c r="N29" s="22">
        <v>100</v>
      </c>
      <c r="O29" s="22">
        <v>100</v>
      </c>
    </row>
    <row r="30" spans="1:15" ht="68.25" customHeight="1" x14ac:dyDescent="0.2">
      <c r="B30" s="22"/>
      <c r="C30" s="10" t="s">
        <v>168</v>
      </c>
      <c r="D30" s="23"/>
      <c r="E30" s="11"/>
      <c r="F30" s="24">
        <v>2000000</v>
      </c>
      <c r="G30" s="11"/>
      <c r="H30" s="22">
        <v>1</v>
      </c>
      <c r="I30" s="22">
        <v>0</v>
      </c>
      <c r="J30" s="22">
        <v>0</v>
      </c>
      <c r="K30" s="22">
        <v>0</v>
      </c>
      <c r="L30" s="22">
        <v>100</v>
      </c>
      <c r="M30" s="22">
        <v>100</v>
      </c>
      <c r="N30" s="22">
        <v>100</v>
      </c>
      <c r="O30" s="22">
        <v>100</v>
      </c>
    </row>
    <row r="31" spans="1:15" ht="102" x14ac:dyDescent="0.2">
      <c r="A31" s="21">
        <v>27</v>
      </c>
      <c r="B31" s="22" t="s">
        <v>121</v>
      </c>
      <c r="C31" s="10" t="s">
        <v>62</v>
      </c>
      <c r="D31" s="23" t="s">
        <v>44</v>
      </c>
      <c r="E31" s="11">
        <v>500000</v>
      </c>
      <c r="G31" s="11">
        <v>0</v>
      </c>
      <c r="H31" s="22">
        <v>1</v>
      </c>
      <c r="I31" s="22">
        <v>0</v>
      </c>
      <c r="J31" s="22">
        <v>0</v>
      </c>
      <c r="K31" s="22">
        <v>0</v>
      </c>
      <c r="L31" s="22">
        <v>100</v>
      </c>
      <c r="M31" s="22">
        <v>100</v>
      </c>
      <c r="N31" s="22">
        <v>100</v>
      </c>
      <c r="O31" s="22">
        <v>100</v>
      </c>
    </row>
    <row r="32" spans="1:15" ht="102" x14ac:dyDescent="0.2">
      <c r="A32" s="21">
        <v>28</v>
      </c>
      <c r="B32" s="22" t="s">
        <v>122</v>
      </c>
      <c r="C32" s="10" t="s">
        <v>63</v>
      </c>
      <c r="D32" s="23" t="s">
        <v>44</v>
      </c>
      <c r="E32" s="11">
        <v>560000</v>
      </c>
      <c r="F32" s="24">
        <v>300000</v>
      </c>
      <c r="G32" s="11">
        <v>0</v>
      </c>
      <c r="H32" s="22">
        <v>1</v>
      </c>
      <c r="I32" s="22">
        <v>0</v>
      </c>
      <c r="J32" s="22">
        <v>0</v>
      </c>
      <c r="K32" s="22">
        <v>0</v>
      </c>
      <c r="L32" s="22">
        <v>100</v>
      </c>
      <c r="M32" s="22">
        <v>100</v>
      </c>
      <c r="N32" s="22">
        <v>100</v>
      </c>
      <c r="O32" s="22">
        <v>100</v>
      </c>
    </row>
    <row r="33" spans="1:15" ht="102" x14ac:dyDescent="0.2">
      <c r="A33" s="21">
        <v>29</v>
      </c>
      <c r="B33" s="22" t="s">
        <v>123</v>
      </c>
      <c r="C33" s="10" t="s">
        <v>64</v>
      </c>
      <c r="D33" s="23" t="s">
        <v>44</v>
      </c>
      <c r="E33" s="11">
        <v>1000000</v>
      </c>
      <c r="F33" s="24">
        <v>997695.72</v>
      </c>
      <c r="G33" s="11">
        <v>0</v>
      </c>
      <c r="H33" s="22">
        <v>1</v>
      </c>
      <c r="I33" s="22">
        <v>0</v>
      </c>
      <c r="J33" s="22">
        <v>0</v>
      </c>
      <c r="K33" s="22">
        <v>0</v>
      </c>
      <c r="L33" s="22">
        <v>100</v>
      </c>
      <c r="M33" s="22">
        <v>100</v>
      </c>
      <c r="N33" s="22">
        <v>100</v>
      </c>
      <c r="O33" s="22">
        <v>100</v>
      </c>
    </row>
    <row r="34" spans="1:15" ht="102" x14ac:dyDescent="0.2">
      <c r="A34" s="21">
        <v>30</v>
      </c>
      <c r="B34" s="22" t="s">
        <v>124</v>
      </c>
      <c r="C34" s="10" t="s">
        <v>93</v>
      </c>
      <c r="D34" s="23" t="s">
        <v>44</v>
      </c>
      <c r="E34" s="11">
        <v>0</v>
      </c>
      <c r="F34" s="27">
        <v>0</v>
      </c>
      <c r="G34" s="11">
        <v>0</v>
      </c>
      <c r="H34" s="22">
        <v>1</v>
      </c>
      <c r="I34" s="22">
        <v>0</v>
      </c>
      <c r="J34" s="22">
        <v>0</v>
      </c>
      <c r="K34" s="22">
        <v>0</v>
      </c>
      <c r="L34" s="22">
        <v>0</v>
      </c>
      <c r="M34" s="22">
        <v>0</v>
      </c>
      <c r="N34" s="22">
        <v>0</v>
      </c>
      <c r="O34" s="22">
        <v>0</v>
      </c>
    </row>
    <row r="35" spans="1:15" ht="102" x14ac:dyDescent="0.2">
      <c r="A35" s="21">
        <v>35</v>
      </c>
      <c r="B35" s="22" t="s">
        <v>125</v>
      </c>
      <c r="C35" s="28" t="s">
        <v>94</v>
      </c>
      <c r="D35" s="23" t="s">
        <v>44</v>
      </c>
      <c r="E35" s="11">
        <v>0</v>
      </c>
      <c r="F35" s="27">
        <v>0</v>
      </c>
      <c r="G35" s="11">
        <v>0</v>
      </c>
      <c r="H35" s="22">
        <v>1</v>
      </c>
      <c r="I35" s="22">
        <v>0</v>
      </c>
      <c r="J35" s="22">
        <v>0</v>
      </c>
      <c r="K35" s="22">
        <v>0</v>
      </c>
      <c r="L35" s="22">
        <v>0</v>
      </c>
      <c r="M35" s="22">
        <v>0</v>
      </c>
      <c r="N35" s="22">
        <v>0</v>
      </c>
      <c r="O35" s="22">
        <v>0</v>
      </c>
    </row>
    <row r="36" spans="1:15" s="27" customFormat="1" ht="102" x14ac:dyDescent="0.2">
      <c r="A36" s="27">
        <v>38</v>
      </c>
      <c r="B36" s="29" t="s">
        <v>126</v>
      </c>
      <c r="C36" s="30" t="s">
        <v>95</v>
      </c>
      <c r="D36" s="31" t="s">
        <v>44</v>
      </c>
      <c r="E36" s="12">
        <v>0</v>
      </c>
      <c r="F36" s="27">
        <v>0</v>
      </c>
      <c r="G36" s="12">
        <v>0</v>
      </c>
      <c r="H36" s="29">
        <v>1</v>
      </c>
      <c r="I36" s="29">
        <v>0</v>
      </c>
      <c r="J36" s="29">
        <v>0</v>
      </c>
      <c r="K36" s="29">
        <v>0</v>
      </c>
      <c r="L36" s="29">
        <v>0</v>
      </c>
      <c r="M36" s="29">
        <v>0</v>
      </c>
      <c r="N36" s="29">
        <v>0</v>
      </c>
      <c r="O36" s="29">
        <v>0</v>
      </c>
    </row>
    <row r="37" spans="1:15" ht="102" x14ac:dyDescent="0.2">
      <c r="A37" s="21">
        <v>39</v>
      </c>
      <c r="B37" s="22" t="s">
        <v>127</v>
      </c>
      <c r="C37" s="28" t="s">
        <v>65</v>
      </c>
      <c r="D37" s="23" t="s">
        <v>44</v>
      </c>
      <c r="E37" s="11">
        <v>0</v>
      </c>
      <c r="F37" s="21">
        <v>0</v>
      </c>
      <c r="G37" s="11">
        <v>0</v>
      </c>
      <c r="H37" s="22">
        <v>1</v>
      </c>
      <c r="I37" s="22">
        <v>0</v>
      </c>
      <c r="J37" s="22">
        <v>0</v>
      </c>
      <c r="K37" s="22">
        <v>0</v>
      </c>
      <c r="L37" s="22">
        <v>0</v>
      </c>
      <c r="M37" s="22">
        <v>0</v>
      </c>
      <c r="N37" s="22">
        <v>0</v>
      </c>
      <c r="O37" s="22">
        <v>0</v>
      </c>
    </row>
    <row r="38" spans="1:15" ht="102" x14ac:dyDescent="0.2">
      <c r="A38" s="21">
        <v>40</v>
      </c>
      <c r="B38" s="22" t="s">
        <v>128</v>
      </c>
      <c r="C38" s="28" t="s">
        <v>66</v>
      </c>
      <c r="D38" s="23" t="s">
        <v>44</v>
      </c>
      <c r="E38" s="11">
        <v>0</v>
      </c>
      <c r="F38" s="21">
        <v>0</v>
      </c>
      <c r="G38" s="11">
        <v>0</v>
      </c>
      <c r="H38" s="22">
        <v>1</v>
      </c>
      <c r="I38" s="22">
        <v>0</v>
      </c>
      <c r="J38" s="22">
        <v>0</v>
      </c>
      <c r="K38" s="22">
        <v>0</v>
      </c>
      <c r="L38" s="22">
        <v>0</v>
      </c>
      <c r="M38" s="22">
        <v>0</v>
      </c>
      <c r="N38" s="22">
        <v>0</v>
      </c>
      <c r="O38" s="22">
        <v>0</v>
      </c>
    </row>
    <row r="39" spans="1:15" ht="102" x14ac:dyDescent="0.2">
      <c r="A39" s="21">
        <v>42</v>
      </c>
      <c r="B39" s="22" t="s">
        <v>129</v>
      </c>
      <c r="C39" s="28" t="s">
        <v>96</v>
      </c>
      <c r="D39" s="23" t="s">
        <v>44</v>
      </c>
      <c r="E39" s="11">
        <v>0</v>
      </c>
      <c r="F39" s="27">
        <v>0</v>
      </c>
      <c r="G39" s="11">
        <v>0</v>
      </c>
      <c r="H39" s="22">
        <v>1</v>
      </c>
      <c r="I39" s="22">
        <v>0</v>
      </c>
      <c r="J39" s="22">
        <v>0</v>
      </c>
      <c r="K39" s="22">
        <v>0</v>
      </c>
      <c r="L39" s="22">
        <v>0</v>
      </c>
      <c r="M39" s="22">
        <v>0</v>
      </c>
      <c r="N39" s="22">
        <v>0</v>
      </c>
      <c r="O39" s="22">
        <v>0</v>
      </c>
    </row>
    <row r="40" spans="1:15" ht="102" x14ac:dyDescent="0.2">
      <c r="A40" s="21">
        <v>43</v>
      </c>
      <c r="B40" s="22" t="s">
        <v>130</v>
      </c>
      <c r="C40" s="28" t="s">
        <v>97</v>
      </c>
      <c r="D40" s="23" t="s">
        <v>44</v>
      </c>
      <c r="E40" s="11">
        <v>0</v>
      </c>
      <c r="F40" s="27">
        <v>0</v>
      </c>
      <c r="G40" s="11">
        <v>0</v>
      </c>
      <c r="H40" s="22">
        <v>1</v>
      </c>
      <c r="I40" s="22">
        <v>0</v>
      </c>
      <c r="J40" s="22">
        <v>0</v>
      </c>
      <c r="K40" s="22">
        <v>0</v>
      </c>
      <c r="L40" s="22">
        <v>0</v>
      </c>
      <c r="M40" s="22">
        <v>0</v>
      </c>
      <c r="N40" s="22">
        <v>0</v>
      </c>
      <c r="O40" s="22">
        <v>0</v>
      </c>
    </row>
    <row r="41" spans="1:15" ht="102" x14ac:dyDescent="0.2">
      <c r="A41" s="21">
        <v>44</v>
      </c>
      <c r="B41" s="22" t="s">
        <v>131</v>
      </c>
      <c r="C41" s="28" t="s">
        <v>98</v>
      </c>
      <c r="D41" s="23" t="s">
        <v>44</v>
      </c>
      <c r="E41" s="11">
        <v>0</v>
      </c>
      <c r="F41" s="27">
        <v>0</v>
      </c>
      <c r="G41" s="11">
        <v>0</v>
      </c>
      <c r="H41" s="22">
        <v>1</v>
      </c>
      <c r="I41" s="22">
        <v>0</v>
      </c>
      <c r="J41" s="22">
        <v>0</v>
      </c>
      <c r="K41" s="22">
        <v>0</v>
      </c>
      <c r="L41" s="22">
        <v>0</v>
      </c>
      <c r="M41" s="22">
        <v>0</v>
      </c>
      <c r="N41" s="22">
        <v>0</v>
      </c>
      <c r="O41" s="22">
        <v>0</v>
      </c>
    </row>
    <row r="42" spans="1:15" ht="102" x14ac:dyDescent="0.2">
      <c r="A42" s="21">
        <v>45</v>
      </c>
      <c r="B42" s="22" t="s">
        <v>132</v>
      </c>
      <c r="C42" s="28" t="s">
        <v>67</v>
      </c>
      <c r="D42" s="23" t="s">
        <v>44</v>
      </c>
      <c r="E42" s="11">
        <v>0</v>
      </c>
      <c r="F42" s="21">
        <v>0</v>
      </c>
      <c r="G42" s="11">
        <v>0</v>
      </c>
      <c r="H42" s="22">
        <v>1</v>
      </c>
      <c r="I42" s="22">
        <v>0</v>
      </c>
      <c r="J42" s="22">
        <v>0</v>
      </c>
      <c r="K42" s="22">
        <v>0</v>
      </c>
      <c r="L42" s="22">
        <v>0</v>
      </c>
      <c r="M42" s="22">
        <v>0</v>
      </c>
      <c r="N42" s="22">
        <v>0</v>
      </c>
      <c r="O42" s="22">
        <v>0</v>
      </c>
    </row>
    <row r="43" spans="1:15" ht="102" x14ac:dyDescent="0.2">
      <c r="A43" s="21">
        <v>46</v>
      </c>
      <c r="B43" s="22" t="s">
        <v>133</v>
      </c>
      <c r="C43" s="28" t="s">
        <v>68</v>
      </c>
      <c r="D43" s="23" t="s">
        <v>44</v>
      </c>
      <c r="E43" s="11">
        <v>0</v>
      </c>
      <c r="F43" s="24">
        <v>815788.7</v>
      </c>
      <c r="G43" s="11">
        <v>0</v>
      </c>
      <c r="H43" s="22">
        <v>1</v>
      </c>
      <c r="I43" s="22">
        <v>0</v>
      </c>
      <c r="J43" s="22">
        <v>0</v>
      </c>
      <c r="K43" s="22">
        <v>0</v>
      </c>
      <c r="L43" s="22">
        <v>0</v>
      </c>
      <c r="M43" s="22">
        <v>0</v>
      </c>
      <c r="N43" s="22">
        <v>0</v>
      </c>
      <c r="O43" s="22">
        <v>0</v>
      </c>
    </row>
    <row r="44" spans="1:15" ht="102" x14ac:dyDescent="0.2">
      <c r="A44" s="21">
        <v>47</v>
      </c>
      <c r="B44" s="22" t="s">
        <v>134</v>
      </c>
      <c r="C44" s="28" t="s">
        <v>169</v>
      </c>
      <c r="D44" s="23" t="s">
        <v>44</v>
      </c>
      <c r="E44" s="11">
        <v>2000000</v>
      </c>
      <c r="F44" s="24">
        <v>2457162.4500000002</v>
      </c>
      <c r="G44" s="11">
        <v>0</v>
      </c>
      <c r="H44" s="22">
        <v>1</v>
      </c>
      <c r="I44" s="22">
        <v>0</v>
      </c>
      <c r="J44" s="22">
        <v>0</v>
      </c>
      <c r="K44" s="22">
        <v>0</v>
      </c>
      <c r="L44" s="22">
        <v>100</v>
      </c>
      <c r="M44" s="22">
        <v>100</v>
      </c>
      <c r="N44" s="22">
        <v>100</v>
      </c>
      <c r="O44" s="22">
        <v>100</v>
      </c>
    </row>
    <row r="45" spans="1:15" ht="102" x14ac:dyDescent="0.2">
      <c r="A45" s="21">
        <v>49</v>
      </c>
      <c r="B45" s="22" t="s">
        <v>135</v>
      </c>
      <c r="C45" s="28" t="s">
        <v>69</v>
      </c>
      <c r="D45" s="23" t="s">
        <v>44</v>
      </c>
      <c r="E45" s="11">
        <v>0</v>
      </c>
      <c r="F45" s="21">
        <v>0</v>
      </c>
      <c r="G45" s="11">
        <v>0</v>
      </c>
      <c r="H45" s="22">
        <v>1</v>
      </c>
      <c r="I45" s="22">
        <v>0</v>
      </c>
      <c r="J45" s="22">
        <v>0</v>
      </c>
      <c r="K45" s="22">
        <v>0</v>
      </c>
      <c r="L45" s="22">
        <v>0</v>
      </c>
      <c r="M45" s="22">
        <v>0</v>
      </c>
      <c r="N45" s="22">
        <v>0</v>
      </c>
      <c r="O45" s="22">
        <v>0</v>
      </c>
    </row>
    <row r="46" spans="1:15" ht="102" x14ac:dyDescent="0.2">
      <c r="A46" s="21">
        <v>50</v>
      </c>
      <c r="B46" s="22" t="s">
        <v>136</v>
      </c>
      <c r="C46" s="28" t="s">
        <v>70</v>
      </c>
      <c r="D46" s="23" t="s">
        <v>44</v>
      </c>
      <c r="E46" s="11">
        <v>0</v>
      </c>
      <c r="F46" s="21">
        <v>0</v>
      </c>
      <c r="G46" s="11">
        <v>0</v>
      </c>
      <c r="H46" s="22">
        <v>1</v>
      </c>
      <c r="I46" s="22">
        <v>0</v>
      </c>
      <c r="J46" s="22">
        <v>0</v>
      </c>
      <c r="K46" s="22">
        <v>0</v>
      </c>
      <c r="L46" s="22">
        <v>0</v>
      </c>
      <c r="M46" s="22">
        <v>0</v>
      </c>
      <c r="N46" s="22">
        <v>0</v>
      </c>
      <c r="O46" s="22">
        <v>0</v>
      </c>
    </row>
    <row r="47" spans="1:15" ht="102" x14ac:dyDescent="0.2">
      <c r="A47" s="21">
        <v>51</v>
      </c>
      <c r="B47" s="22" t="s">
        <v>137</v>
      </c>
      <c r="C47" s="28" t="s">
        <v>71</v>
      </c>
      <c r="D47" s="23" t="s">
        <v>44</v>
      </c>
      <c r="E47" s="11">
        <v>0</v>
      </c>
      <c r="F47" s="21">
        <v>0</v>
      </c>
      <c r="G47" s="11">
        <v>0</v>
      </c>
      <c r="H47" s="22">
        <v>1</v>
      </c>
      <c r="I47" s="22">
        <v>0</v>
      </c>
      <c r="J47" s="22">
        <v>0</v>
      </c>
      <c r="K47" s="22">
        <v>0</v>
      </c>
      <c r="L47" s="22">
        <v>0</v>
      </c>
      <c r="M47" s="22">
        <v>0</v>
      </c>
      <c r="N47" s="22">
        <v>0</v>
      </c>
      <c r="O47" s="22">
        <v>0</v>
      </c>
    </row>
    <row r="48" spans="1:15" ht="102" x14ac:dyDescent="0.2">
      <c r="A48" s="21">
        <v>52</v>
      </c>
      <c r="B48" s="22" t="s">
        <v>138</v>
      </c>
      <c r="C48" s="28" t="s">
        <v>72</v>
      </c>
      <c r="D48" s="23" t="s">
        <v>44</v>
      </c>
      <c r="E48" s="11">
        <v>0</v>
      </c>
      <c r="F48" s="21">
        <v>0</v>
      </c>
      <c r="G48" s="11">
        <v>0</v>
      </c>
      <c r="H48" s="22">
        <v>1</v>
      </c>
      <c r="I48" s="22">
        <v>0</v>
      </c>
      <c r="J48" s="22">
        <v>0</v>
      </c>
      <c r="K48" s="22">
        <v>0</v>
      </c>
      <c r="L48" s="22">
        <v>0</v>
      </c>
      <c r="M48" s="22">
        <v>0</v>
      </c>
      <c r="N48" s="22">
        <v>0</v>
      </c>
      <c r="O48" s="22">
        <v>0</v>
      </c>
    </row>
    <row r="49" spans="1:15" ht="43.5" customHeight="1" x14ac:dyDescent="0.2">
      <c r="B49" s="22"/>
      <c r="C49" s="28" t="s">
        <v>170</v>
      </c>
      <c r="D49" s="23"/>
      <c r="E49" s="11">
        <v>1600000</v>
      </c>
      <c r="G49" s="11">
        <v>0</v>
      </c>
      <c r="H49" s="22">
        <v>1</v>
      </c>
      <c r="I49" s="22">
        <v>0</v>
      </c>
      <c r="J49" s="22">
        <v>0</v>
      </c>
      <c r="K49" s="22">
        <v>0</v>
      </c>
      <c r="L49" s="22">
        <v>100</v>
      </c>
      <c r="M49" s="22">
        <v>100</v>
      </c>
      <c r="N49" s="22">
        <v>100</v>
      </c>
      <c r="O49" s="22">
        <v>100</v>
      </c>
    </row>
    <row r="50" spans="1:15" ht="54.75" customHeight="1" x14ac:dyDescent="0.2">
      <c r="B50" s="22"/>
      <c r="C50" s="28" t="s">
        <v>171</v>
      </c>
      <c r="D50" s="23"/>
      <c r="E50" s="11">
        <v>2896185.23</v>
      </c>
      <c r="G50" s="11">
        <v>0</v>
      </c>
      <c r="H50" s="22">
        <v>1</v>
      </c>
      <c r="I50" s="22">
        <v>0</v>
      </c>
      <c r="J50" s="22">
        <v>0</v>
      </c>
      <c r="K50" s="22">
        <v>0</v>
      </c>
      <c r="L50" s="22">
        <v>100</v>
      </c>
      <c r="M50" s="22">
        <v>100</v>
      </c>
      <c r="N50" s="22">
        <v>100</v>
      </c>
      <c r="O50" s="22">
        <v>100</v>
      </c>
    </row>
    <row r="51" spans="1:15" ht="57" customHeight="1" x14ac:dyDescent="0.2">
      <c r="B51" s="22"/>
      <c r="C51" s="28" t="s">
        <v>172</v>
      </c>
      <c r="D51" s="23"/>
      <c r="E51" s="11">
        <v>1500000</v>
      </c>
      <c r="G51" s="11">
        <v>0</v>
      </c>
      <c r="H51" s="22">
        <v>1</v>
      </c>
      <c r="I51" s="22">
        <v>0</v>
      </c>
      <c r="J51" s="22">
        <v>0</v>
      </c>
      <c r="K51" s="22">
        <v>0</v>
      </c>
      <c r="L51" s="22">
        <v>100</v>
      </c>
      <c r="M51" s="22">
        <v>100</v>
      </c>
      <c r="N51" s="22">
        <v>100</v>
      </c>
      <c r="O51" s="22">
        <v>100</v>
      </c>
    </row>
    <row r="52" spans="1:15" ht="102" x14ac:dyDescent="0.2">
      <c r="A52" s="21">
        <v>53</v>
      </c>
      <c r="B52" s="22" t="s">
        <v>139</v>
      </c>
      <c r="C52" s="28" t="s">
        <v>73</v>
      </c>
      <c r="D52" s="23" t="s">
        <v>44</v>
      </c>
      <c r="E52" s="11">
        <v>3346645.09</v>
      </c>
      <c r="G52" s="11">
        <v>0</v>
      </c>
      <c r="H52" s="22">
        <v>1</v>
      </c>
      <c r="I52" s="22">
        <v>0</v>
      </c>
      <c r="J52" s="22">
        <v>0</v>
      </c>
      <c r="K52" s="22">
        <v>0</v>
      </c>
      <c r="L52" s="22">
        <v>100</v>
      </c>
      <c r="M52" s="22">
        <v>100</v>
      </c>
      <c r="N52" s="22">
        <v>100</v>
      </c>
      <c r="O52" s="22">
        <v>100</v>
      </c>
    </row>
    <row r="53" spans="1:15" ht="102" x14ac:dyDescent="0.2">
      <c r="A53" s="21">
        <v>54</v>
      </c>
      <c r="B53" s="22" t="s">
        <v>140</v>
      </c>
      <c r="C53" s="28" t="s">
        <v>99</v>
      </c>
      <c r="D53" s="23" t="s">
        <v>44</v>
      </c>
      <c r="E53" s="11">
        <v>0</v>
      </c>
      <c r="F53" s="27">
        <v>0</v>
      </c>
      <c r="G53" s="11">
        <v>0</v>
      </c>
      <c r="H53" s="22">
        <v>1</v>
      </c>
      <c r="I53" s="22">
        <v>0</v>
      </c>
      <c r="J53" s="22">
        <v>0</v>
      </c>
      <c r="K53" s="22">
        <v>0</v>
      </c>
      <c r="L53" s="22">
        <v>0</v>
      </c>
      <c r="M53" s="22">
        <v>0</v>
      </c>
      <c r="N53" s="22">
        <v>0</v>
      </c>
      <c r="O53" s="22">
        <v>0</v>
      </c>
    </row>
    <row r="54" spans="1:15" ht="102" x14ac:dyDescent="0.2">
      <c r="A54" s="21">
        <v>55</v>
      </c>
      <c r="B54" s="22" t="s">
        <v>141</v>
      </c>
      <c r="C54" s="28" t="s">
        <v>74</v>
      </c>
      <c r="D54" s="23" t="s">
        <v>44</v>
      </c>
      <c r="E54" s="11">
        <v>1000000</v>
      </c>
      <c r="F54" s="24">
        <v>1200000</v>
      </c>
      <c r="G54" s="11">
        <v>140400.32000000001</v>
      </c>
      <c r="H54" s="22">
        <v>1</v>
      </c>
      <c r="I54" s="22">
        <v>0</v>
      </c>
      <c r="J54" s="22">
        <v>0</v>
      </c>
      <c r="K54" s="22">
        <v>0</v>
      </c>
      <c r="L54" s="22">
        <v>100</v>
      </c>
      <c r="M54" s="22">
        <v>100</v>
      </c>
      <c r="N54" s="22">
        <v>100</v>
      </c>
      <c r="O54" s="22">
        <v>100</v>
      </c>
    </row>
    <row r="55" spans="1:15" ht="102" x14ac:dyDescent="0.2">
      <c r="A55" s="21">
        <v>56</v>
      </c>
      <c r="B55" s="22" t="s">
        <v>142</v>
      </c>
      <c r="C55" s="28" t="s">
        <v>75</v>
      </c>
      <c r="D55" s="23" t="s">
        <v>44</v>
      </c>
      <c r="E55" s="11">
        <v>0</v>
      </c>
      <c r="F55" s="21">
        <v>0</v>
      </c>
      <c r="G55" s="11">
        <v>0</v>
      </c>
      <c r="H55" s="22">
        <v>1</v>
      </c>
      <c r="I55" s="22">
        <v>0</v>
      </c>
      <c r="J55" s="22">
        <v>0</v>
      </c>
      <c r="K55" s="22">
        <v>0</v>
      </c>
      <c r="L55" s="22">
        <v>0</v>
      </c>
      <c r="M55" s="22">
        <v>0</v>
      </c>
      <c r="N55" s="22">
        <v>0</v>
      </c>
      <c r="O55" s="22">
        <v>0</v>
      </c>
    </row>
    <row r="56" spans="1:15" s="38" customFormat="1" ht="102" x14ac:dyDescent="0.2">
      <c r="A56" s="32">
        <v>57</v>
      </c>
      <c r="B56" s="33" t="s">
        <v>143</v>
      </c>
      <c r="C56" s="34" t="s">
        <v>76</v>
      </c>
      <c r="D56" s="35" t="s">
        <v>44</v>
      </c>
      <c r="E56" s="36">
        <v>520000</v>
      </c>
      <c r="F56" s="37">
        <v>1039801.65</v>
      </c>
      <c r="G56" s="36">
        <v>0</v>
      </c>
      <c r="H56" s="33">
        <v>1</v>
      </c>
      <c r="I56" s="33">
        <v>0</v>
      </c>
      <c r="J56" s="33">
        <v>0</v>
      </c>
      <c r="K56" s="33">
        <v>0</v>
      </c>
      <c r="L56" s="33">
        <v>100</v>
      </c>
      <c r="M56" s="33">
        <v>100</v>
      </c>
      <c r="N56" s="33">
        <v>100</v>
      </c>
      <c r="O56" s="33">
        <v>100</v>
      </c>
    </row>
    <row r="57" spans="1:15" ht="102" x14ac:dyDescent="0.2">
      <c r="A57" s="21">
        <v>59</v>
      </c>
      <c r="B57" s="22" t="s">
        <v>144</v>
      </c>
      <c r="C57" s="28" t="s">
        <v>100</v>
      </c>
      <c r="D57" s="23" t="s">
        <v>44</v>
      </c>
      <c r="E57" s="11">
        <v>0</v>
      </c>
      <c r="F57" s="27">
        <v>0</v>
      </c>
      <c r="G57" s="11">
        <v>0</v>
      </c>
      <c r="H57" s="22">
        <v>1</v>
      </c>
      <c r="I57" s="22">
        <v>0</v>
      </c>
      <c r="J57" s="22">
        <v>0</v>
      </c>
      <c r="K57" s="22">
        <v>0</v>
      </c>
      <c r="L57" s="22">
        <v>0</v>
      </c>
      <c r="M57" s="22">
        <v>0</v>
      </c>
      <c r="N57" s="22">
        <v>0</v>
      </c>
      <c r="O57" s="22" t="s">
        <v>248</v>
      </c>
    </row>
    <row r="58" spans="1:15" ht="102" x14ac:dyDescent="0.2">
      <c r="B58" s="22"/>
      <c r="C58" s="39" t="s">
        <v>173</v>
      </c>
      <c r="D58" s="23" t="s">
        <v>44</v>
      </c>
      <c r="E58" s="11">
        <v>1700000</v>
      </c>
      <c r="F58" s="40">
        <v>1699999.9999999998</v>
      </c>
      <c r="G58" s="11"/>
      <c r="H58" s="22">
        <v>1</v>
      </c>
      <c r="I58" s="22">
        <v>0</v>
      </c>
      <c r="J58" s="22">
        <v>0</v>
      </c>
      <c r="K58" s="22">
        <v>0</v>
      </c>
      <c r="L58" s="22">
        <v>100</v>
      </c>
      <c r="M58" s="22">
        <v>100</v>
      </c>
      <c r="N58" s="22">
        <v>100</v>
      </c>
      <c r="O58" s="22">
        <v>100</v>
      </c>
    </row>
    <row r="59" spans="1:15" ht="102" x14ac:dyDescent="0.2">
      <c r="B59" s="22"/>
      <c r="C59" s="41" t="s">
        <v>174</v>
      </c>
      <c r="D59" s="23" t="s">
        <v>44</v>
      </c>
      <c r="E59" s="11">
        <v>1500000</v>
      </c>
      <c r="F59" s="40">
        <v>1500000</v>
      </c>
      <c r="G59" s="11"/>
      <c r="H59" s="22">
        <v>1</v>
      </c>
      <c r="I59" s="22">
        <v>0</v>
      </c>
      <c r="J59" s="22">
        <v>0</v>
      </c>
      <c r="K59" s="22">
        <v>0</v>
      </c>
      <c r="L59" s="22">
        <v>100</v>
      </c>
      <c r="M59" s="22">
        <v>100</v>
      </c>
      <c r="N59" s="22">
        <v>100</v>
      </c>
      <c r="O59" s="22">
        <v>100</v>
      </c>
    </row>
    <row r="60" spans="1:15" ht="102" x14ac:dyDescent="0.2">
      <c r="A60" s="21">
        <v>64</v>
      </c>
      <c r="B60" s="22" t="s">
        <v>145</v>
      </c>
      <c r="C60" s="10" t="s">
        <v>77</v>
      </c>
      <c r="D60" s="23" t="s">
        <v>44</v>
      </c>
      <c r="E60" s="11">
        <v>0</v>
      </c>
      <c r="F60" s="24">
        <v>0</v>
      </c>
      <c r="G60" s="11">
        <v>0</v>
      </c>
      <c r="H60" s="22">
        <v>1</v>
      </c>
      <c r="I60" s="22">
        <v>0</v>
      </c>
      <c r="J60" s="22">
        <v>0</v>
      </c>
      <c r="K60" s="22">
        <v>0</v>
      </c>
      <c r="L60" s="22">
        <v>0</v>
      </c>
      <c r="M60" s="22">
        <v>0</v>
      </c>
      <c r="N60" s="22">
        <v>0</v>
      </c>
      <c r="O60" s="22">
        <v>0</v>
      </c>
    </row>
    <row r="61" spans="1:15" ht="102" x14ac:dyDescent="0.2">
      <c r="A61" s="21">
        <v>65</v>
      </c>
      <c r="B61" s="22" t="s">
        <v>146</v>
      </c>
      <c r="C61" s="10" t="s">
        <v>102</v>
      </c>
      <c r="D61" s="23" t="s">
        <v>44</v>
      </c>
      <c r="E61" s="11">
        <v>0</v>
      </c>
      <c r="F61" s="21">
        <v>0</v>
      </c>
      <c r="G61" s="11">
        <v>0</v>
      </c>
      <c r="H61" s="22">
        <v>1</v>
      </c>
      <c r="I61" s="22">
        <v>0</v>
      </c>
      <c r="J61" s="22">
        <v>0</v>
      </c>
      <c r="K61" s="22">
        <v>0</v>
      </c>
      <c r="L61" s="22">
        <v>0</v>
      </c>
      <c r="M61" s="22">
        <v>0</v>
      </c>
      <c r="N61" s="22">
        <v>0</v>
      </c>
      <c r="O61" s="22">
        <v>0</v>
      </c>
    </row>
    <row r="62" spans="1:15" ht="102" x14ac:dyDescent="0.2">
      <c r="A62" s="21">
        <v>67</v>
      </c>
      <c r="B62" s="22" t="s">
        <v>147</v>
      </c>
      <c r="C62" s="10" t="s">
        <v>78</v>
      </c>
      <c r="D62" s="23" t="s">
        <v>44</v>
      </c>
      <c r="E62" s="11">
        <v>0</v>
      </c>
      <c r="F62" s="21">
        <v>0</v>
      </c>
      <c r="G62" s="11">
        <v>0</v>
      </c>
      <c r="H62" s="22">
        <v>1</v>
      </c>
      <c r="I62" s="22">
        <v>0</v>
      </c>
      <c r="J62" s="22">
        <v>0</v>
      </c>
      <c r="K62" s="22">
        <v>0</v>
      </c>
      <c r="L62" s="22">
        <v>0</v>
      </c>
      <c r="M62" s="22">
        <v>0</v>
      </c>
      <c r="N62" s="22">
        <v>0</v>
      </c>
      <c r="O62" s="22">
        <v>0</v>
      </c>
    </row>
    <row r="63" spans="1:15" ht="102" x14ac:dyDescent="0.2">
      <c r="A63" s="21">
        <v>68</v>
      </c>
      <c r="B63" s="22" t="s">
        <v>148</v>
      </c>
      <c r="C63" s="10" t="s">
        <v>79</v>
      </c>
      <c r="D63" s="23" t="s">
        <v>44</v>
      </c>
      <c r="E63" s="11">
        <v>0</v>
      </c>
      <c r="F63" s="24">
        <v>0</v>
      </c>
      <c r="G63" s="11">
        <v>0</v>
      </c>
      <c r="H63" s="22">
        <v>1</v>
      </c>
      <c r="I63" s="22">
        <v>0</v>
      </c>
      <c r="J63" s="22">
        <v>0</v>
      </c>
      <c r="K63" s="22">
        <v>0</v>
      </c>
      <c r="L63" s="22">
        <v>0</v>
      </c>
      <c r="M63" s="22">
        <v>0</v>
      </c>
      <c r="N63" s="22">
        <v>0</v>
      </c>
      <c r="O63" s="22">
        <v>0</v>
      </c>
    </row>
    <row r="64" spans="1:15" ht="102" x14ac:dyDescent="0.2">
      <c r="A64" s="21">
        <v>74</v>
      </c>
      <c r="B64" s="22" t="s">
        <v>149</v>
      </c>
      <c r="C64" s="10" t="s">
        <v>101</v>
      </c>
      <c r="D64" s="23" t="s">
        <v>44</v>
      </c>
      <c r="E64" s="11">
        <v>0</v>
      </c>
      <c r="F64" s="27">
        <v>0</v>
      </c>
      <c r="G64" s="11">
        <v>0</v>
      </c>
      <c r="H64" s="22">
        <v>1</v>
      </c>
      <c r="I64" s="22">
        <v>0</v>
      </c>
      <c r="J64" s="22">
        <v>0</v>
      </c>
      <c r="K64" s="22">
        <v>0</v>
      </c>
      <c r="L64" s="22">
        <v>0</v>
      </c>
      <c r="M64" s="22">
        <v>0</v>
      </c>
      <c r="N64" s="22">
        <v>0</v>
      </c>
      <c r="O64" s="22">
        <v>0</v>
      </c>
    </row>
    <row r="65" spans="1:15" ht="102" x14ac:dyDescent="0.2">
      <c r="B65" s="22"/>
      <c r="C65" s="10" t="s">
        <v>175</v>
      </c>
      <c r="D65" s="23" t="s">
        <v>44</v>
      </c>
      <c r="E65" s="11">
        <v>0</v>
      </c>
      <c r="F65" s="24">
        <v>1243588.3799999999</v>
      </c>
      <c r="G65" s="11"/>
      <c r="H65" s="22">
        <v>1</v>
      </c>
      <c r="I65" s="22">
        <v>0</v>
      </c>
      <c r="J65" s="22">
        <v>0</v>
      </c>
      <c r="K65" s="22">
        <v>0</v>
      </c>
      <c r="L65" s="22">
        <v>100</v>
      </c>
      <c r="M65" s="22">
        <v>100</v>
      </c>
      <c r="N65" s="22">
        <v>100</v>
      </c>
      <c r="O65" s="22">
        <v>100</v>
      </c>
    </row>
    <row r="66" spans="1:15" ht="102" x14ac:dyDescent="0.2">
      <c r="B66" s="22"/>
      <c r="C66" s="10" t="s">
        <v>176</v>
      </c>
      <c r="D66" s="23" t="s">
        <v>44</v>
      </c>
      <c r="E66" s="11"/>
      <c r="F66" s="24">
        <v>1545838.54</v>
      </c>
      <c r="G66" s="11"/>
      <c r="H66" s="22">
        <v>1</v>
      </c>
      <c r="I66" s="22">
        <v>0</v>
      </c>
      <c r="J66" s="22">
        <v>0</v>
      </c>
      <c r="K66" s="22">
        <v>0</v>
      </c>
      <c r="L66" s="22">
        <v>100</v>
      </c>
      <c r="M66" s="22">
        <v>100</v>
      </c>
      <c r="N66" s="22">
        <v>100</v>
      </c>
      <c r="O66" s="22">
        <v>100</v>
      </c>
    </row>
    <row r="67" spans="1:15" ht="102" x14ac:dyDescent="0.2">
      <c r="B67" s="22"/>
      <c r="C67" s="10" t="s">
        <v>177</v>
      </c>
      <c r="D67" s="23" t="s">
        <v>44</v>
      </c>
      <c r="E67" s="11"/>
      <c r="F67" s="24">
        <v>4566794.5299999993</v>
      </c>
      <c r="G67" s="11"/>
      <c r="H67" s="22">
        <v>1</v>
      </c>
      <c r="I67" s="22">
        <v>0</v>
      </c>
      <c r="J67" s="22">
        <v>0</v>
      </c>
      <c r="K67" s="22">
        <v>0</v>
      </c>
      <c r="L67" s="22">
        <v>100</v>
      </c>
      <c r="M67" s="22">
        <v>100</v>
      </c>
      <c r="N67" s="22">
        <v>100</v>
      </c>
      <c r="O67" s="22">
        <v>100</v>
      </c>
    </row>
    <row r="68" spans="1:15" ht="102" x14ac:dyDescent="0.2">
      <c r="A68" s="21">
        <v>76</v>
      </c>
      <c r="B68" s="22" t="s">
        <v>150</v>
      </c>
      <c r="C68" s="10" t="s">
        <v>80</v>
      </c>
      <c r="D68" s="23" t="s">
        <v>44</v>
      </c>
      <c r="E68" s="11">
        <v>2700000</v>
      </c>
      <c r="G68" s="11">
        <v>359401.48</v>
      </c>
      <c r="H68" s="22">
        <v>1</v>
      </c>
      <c r="I68" s="22">
        <v>0</v>
      </c>
      <c r="J68" s="22">
        <v>0</v>
      </c>
      <c r="K68" s="22">
        <v>0</v>
      </c>
      <c r="L68" s="22">
        <v>100</v>
      </c>
      <c r="M68" s="22">
        <v>100</v>
      </c>
      <c r="N68" s="22">
        <v>100</v>
      </c>
      <c r="O68" s="22">
        <v>100</v>
      </c>
    </row>
    <row r="69" spans="1:15" ht="102" x14ac:dyDescent="0.2">
      <c r="A69" s="21">
        <v>77</v>
      </c>
      <c r="B69" s="22" t="s">
        <v>151</v>
      </c>
      <c r="C69" s="10" t="s">
        <v>81</v>
      </c>
      <c r="D69" s="23" t="s">
        <v>44</v>
      </c>
      <c r="E69" s="11">
        <v>2900000</v>
      </c>
      <c r="G69" s="11">
        <v>611313.78</v>
      </c>
      <c r="H69" s="22">
        <v>1</v>
      </c>
      <c r="I69" s="22">
        <v>0</v>
      </c>
      <c r="J69" s="22">
        <v>0</v>
      </c>
      <c r="K69" s="22">
        <v>0</v>
      </c>
      <c r="L69" s="22">
        <v>100</v>
      </c>
      <c r="M69" s="22">
        <v>100</v>
      </c>
      <c r="N69" s="22">
        <v>100</v>
      </c>
      <c r="O69" s="22">
        <v>100</v>
      </c>
    </row>
    <row r="70" spans="1:15" ht="102" x14ac:dyDescent="0.2">
      <c r="A70" s="21">
        <v>82</v>
      </c>
      <c r="B70" s="22" t="s">
        <v>152</v>
      </c>
      <c r="C70" s="10" t="s">
        <v>82</v>
      </c>
      <c r="D70" s="23" t="s">
        <v>44</v>
      </c>
      <c r="E70" s="11">
        <v>3003303.66</v>
      </c>
      <c r="F70" s="11">
        <v>10288289.51</v>
      </c>
      <c r="G70" s="11">
        <v>0</v>
      </c>
      <c r="H70" s="22">
        <v>1</v>
      </c>
      <c r="I70" s="22">
        <v>0</v>
      </c>
      <c r="J70" s="22">
        <v>0</v>
      </c>
      <c r="K70" s="22">
        <v>0</v>
      </c>
      <c r="L70" s="22">
        <v>100</v>
      </c>
      <c r="M70" s="22">
        <v>100</v>
      </c>
      <c r="N70" s="22">
        <v>100</v>
      </c>
      <c r="O70" s="22">
        <v>100</v>
      </c>
    </row>
    <row r="71" spans="1:15" ht="102" x14ac:dyDescent="0.2">
      <c r="A71" s="21">
        <v>83</v>
      </c>
      <c r="B71" s="22" t="s">
        <v>153</v>
      </c>
      <c r="C71" s="10" t="s">
        <v>83</v>
      </c>
      <c r="D71" s="23" t="s">
        <v>44</v>
      </c>
      <c r="E71" s="11">
        <v>0</v>
      </c>
      <c r="F71" s="12">
        <v>0</v>
      </c>
      <c r="G71" s="11">
        <v>0</v>
      </c>
      <c r="H71" s="22">
        <v>1</v>
      </c>
      <c r="I71" s="22">
        <v>0</v>
      </c>
      <c r="J71" s="22">
        <v>0</v>
      </c>
      <c r="K71" s="22">
        <v>0</v>
      </c>
      <c r="L71" s="22">
        <v>0</v>
      </c>
      <c r="M71" s="22">
        <v>0</v>
      </c>
      <c r="N71" s="22">
        <v>0</v>
      </c>
      <c r="O71" s="22">
        <v>0</v>
      </c>
    </row>
    <row r="72" spans="1:15" ht="102" x14ac:dyDescent="0.2">
      <c r="A72" s="21">
        <v>84</v>
      </c>
      <c r="B72" s="22" t="s">
        <v>154</v>
      </c>
      <c r="C72" s="10" t="s">
        <v>84</v>
      </c>
      <c r="D72" s="23" t="s">
        <v>44</v>
      </c>
      <c r="E72" s="11">
        <v>1260751.82</v>
      </c>
      <c r="F72" s="11">
        <v>7500871.790000001</v>
      </c>
      <c r="G72" s="11">
        <v>0</v>
      </c>
      <c r="H72" s="22">
        <v>1</v>
      </c>
      <c r="I72" s="22">
        <v>0</v>
      </c>
      <c r="J72" s="22">
        <v>0</v>
      </c>
      <c r="K72" s="22">
        <v>0</v>
      </c>
      <c r="L72" s="22">
        <v>30</v>
      </c>
      <c r="M72" s="22">
        <v>30</v>
      </c>
      <c r="N72" s="22">
        <v>30</v>
      </c>
      <c r="O72" s="22">
        <v>30</v>
      </c>
    </row>
    <row r="73" spans="1:15" ht="102" x14ac:dyDescent="0.2">
      <c r="A73" s="21">
        <v>89</v>
      </c>
      <c r="B73" s="22" t="s">
        <v>155</v>
      </c>
      <c r="C73" s="10" t="s">
        <v>85</v>
      </c>
      <c r="D73" s="23" t="s">
        <v>44</v>
      </c>
      <c r="E73" s="21">
        <v>0</v>
      </c>
      <c r="F73" s="11">
        <v>0</v>
      </c>
      <c r="G73" s="11">
        <v>0</v>
      </c>
      <c r="H73" s="22">
        <v>1</v>
      </c>
      <c r="I73" s="22">
        <v>0</v>
      </c>
      <c r="J73" s="22">
        <v>0</v>
      </c>
      <c r="K73" s="22">
        <v>0</v>
      </c>
      <c r="L73" s="22">
        <v>0</v>
      </c>
      <c r="M73" s="22">
        <v>0</v>
      </c>
      <c r="N73" s="22">
        <v>0</v>
      </c>
      <c r="O73" s="22">
        <v>0</v>
      </c>
    </row>
    <row r="74" spans="1:15" ht="102" x14ac:dyDescent="0.2">
      <c r="A74" s="21">
        <v>90</v>
      </c>
      <c r="B74" s="22" t="s">
        <v>156</v>
      </c>
      <c r="C74" s="10" t="s">
        <v>86</v>
      </c>
      <c r="D74" s="23" t="s">
        <v>44</v>
      </c>
      <c r="E74" s="21">
        <v>0</v>
      </c>
      <c r="F74" s="11">
        <v>0</v>
      </c>
      <c r="G74" s="11">
        <v>0</v>
      </c>
      <c r="H74" s="22">
        <v>1</v>
      </c>
      <c r="I74" s="22">
        <v>0</v>
      </c>
      <c r="J74" s="22">
        <v>0</v>
      </c>
      <c r="K74" s="22">
        <v>0</v>
      </c>
      <c r="L74" s="22">
        <v>0</v>
      </c>
      <c r="M74" s="22">
        <v>0</v>
      </c>
      <c r="N74" s="22">
        <v>0</v>
      </c>
      <c r="O74" s="22">
        <v>0</v>
      </c>
    </row>
    <row r="75" spans="1:15" ht="102" x14ac:dyDescent="0.2">
      <c r="A75" s="21">
        <v>91</v>
      </c>
      <c r="B75" s="22" t="s">
        <v>157</v>
      </c>
      <c r="C75" s="10" t="s">
        <v>87</v>
      </c>
      <c r="D75" s="23" t="s">
        <v>44</v>
      </c>
      <c r="E75" s="21">
        <v>0</v>
      </c>
      <c r="F75" s="11">
        <v>0</v>
      </c>
      <c r="G75" s="11">
        <v>0</v>
      </c>
      <c r="H75" s="22">
        <v>1</v>
      </c>
      <c r="I75" s="22">
        <v>0</v>
      </c>
      <c r="J75" s="22">
        <v>0</v>
      </c>
      <c r="K75" s="22">
        <v>0</v>
      </c>
      <c r="L75" s="22">
        <v>0</v>
      </c>
      <c r="M75" s="22">
        <v>0</v>
      </c>
      <c r="N75" s="22">
        <v>0</v>
      </c>
      <c r="O75" s="22">
        <v>0</v>
      </c>
    </row>
    <row r="76" spans="1:15" ht="102" x14ac:dyDescent="0.2">
      <c r="A76" s="21">
        <v>86</v>
      </c>
      <c r="B76" s="22" t="s">
        <v>158</v>
      </c>
      <c r="C76" s="10" t="s">
        <v>88</v>
      </c>
      <c r="D76" s="23" t="s">
        <v>44</v>
      </c>
      <c r="E76" s="11">
        <v>0</v>
      </c>
      <c r="F76" s="24">
        <v>0</v>
      </c>
      <c r="G76" s="11">
        <v>0</v>
      </c>
      <c r="H76" s="22">
        <v>1</v>
      </c>
      <c r="I76" s="22">
        <v>0</v>
      </c>
      <c r="J76" s="22">
        <v>0</v>
      </c>
      <c r="K76" s="22">
        <v>0</v>
      </c>
      <c r="L76" s="22">
        <v>0</v>
      </c>
      <c r="M76" s="22">
        <v>0</v>
      </c>
      <c r="N76" s="22">
        <v>0</v>
      </c>
      <c r="O76" s="22">
        <v>0</v>
      </c>
    </row>
    <row r="77" spans="1:15" ht="102" x14ac:dyDescent="0.2">
      <c r="A77" s="21">
        <v>87</v>
      </c>
      <c r="B77" s="22" t="s">
        <v>159</v>
      </c>
      <c r="C77" s="10" t="s">
        <v>89</v>
      </c>
      <c r="D77" s="23" t="s">
        <v>44</v>
      </c>
      <c r="E77" s="11">
        <v>0</v>
      </c>
      <c r="F77" s="21">
        <v>0</v>
      </c>
      <c r="G77" s="11">
        <v>0</v>
      </c>
      <c r="H77" s="22">
        <v>1</v>
      </c>
      <c r="I77" s="22">
        <v>0</v>
      </c>
      <c r="J77" s="22">
        <v>0</v>
      </c>
      <c r="K77" s="22">
        <v>0</v>
      </c>
      <c r="L77" s="22">
        <v>0</v>
      </c>
      <c r="M77" s="22">
        <v>0</v>
      </c>
      <c r="N77" s="22">
        <v>0</v>
      </c>
      <c r="O77" s="22">
        <v>0</v>
      </c>
    </row>
    <row r="78" spans="1:15" ht="102" x14ac:dyDescent="0.2">
      <c r="A78" s="21">
        <v>88</v>
      </c>
      <c r="B78" s="22" t="s">
        <v>160</v>
      </c>
      <c r="C78" s="10" t="s">
        <v>90</v>
      </c>
      <c r="D78" s="23" t="s">
        <v>44</v>
      </c>
      <c r="E78" s="11">
        <v>0</v>
      </c>
      <c r="F78" s="11">
        <v>0</v>
      </c>
      <c r="G78" s="11">
        <v>0</v>
      </c>
      <c r="H78" s="22">
        <v>1</v>
      </c>
      <c r="I78" s="22">
        <v>0</v>
      </c>
      <c r="J78" s="22">
        <v>0</v>
      </c>
      <c r="K78" s="22">
        <v>0</v>
      </c>
      <c r="L78" s="22">
        <v>0</v>
      </c>
      <c r="M78" s="22">
        <v>0</v>
      </c>
      <c r="N78" s="22">
        <v>0</v>
      </c>
      <c r="O78" s="22">
        <v>0</v>
      </c>
    </row>
    <row r="79" spans="1:15" ht="23.25" customHeight="1" x14ac:dyDescent="0.2">
      <c r="B79" s="22"/>
      <c r="C79" s="10" t="s">
        <v>178</v>
      </c>
      <c r="D79" s="23"/>
      <c r="E79" s="11"/>
      <c r="F79" s="11">
        <v>0</v>
      </c>
      <c r="G79" s="11"/>
      <c r="H79" s="22"/>
      <c r="I79" s="22"/>
      <c r="J79" s="22"/>
      <c r="K79" s="22"/>
      <c r="L79" s="22"/>
      <c r="M79" s="22"/>
      <c r="N79" s="22"/>
      <c r="O79" s="22"/>
    </row>
    <row r="80" spans="1:15" ht="102" x14ac:dyDescent="0.2">
      <c r="A80" s="21">
        <v>93</v>
      </c>
      <c r="B80" s="10" t="s">
        <v>91</v>
      </c>
      <c r="C80" s="10" t="s">
        <v>91</v>
      </c>
      <c r="D80" s="23" t="s">
        <v>44</v>
      </c>
      <c r="F80" s="11">
        <v>1000000</v>
      </c>
      <c r="G80" s="11">
        <v>0</v>
      </c>
      <c r="H80" s="22">
        <v>1</v>
      </c>
      <c r="I80" s="22">
        <v>0</v>
      </c>
      <c r="J80" s="22">
        <v>0</v>
      </c>
      <c r="K80" s="22">
        <v>0</v>
      </c>
      <c r="L80" s="22">
        <v>100</v>
      </c>
      <c r="M80" s="22">
        <v>100</v>
      </c>
      <c r="N80" s="22">
        <v>100</v>
      </c>
      <c r="O80" s="22">
        <v>100</v>
      </c>
    </row>
    <row r="81" spans="1:15" ht="102" x14ac:dyDescent="0.2">
      <c r="A81" s="21">
        <v>1</v>
      </c>
      <c r="B81" s="22" t="s">
        <v>179</v>
      </c>
      <c r="C81" s="28" t="s">
        <v>179</v>
      </c>
      <c r="D81" s="23" t="s">
        <v>44</v>
      </c>
      <c r="E81" s="11">
        <v>0</v>
      </c>
      <c r="F81" s="21">
        <v>0</v>
      </c>
      <c r="G81" s="11">
        <v>0</v>
      </c>
      <c r="H81" s="22">
        <v>0</v>
      </c>
      <c r="I81" s="22">
        <v>0</v>
      </c>
      <c r="J81" s="22">
        <v>0</v>
      </c>
      <c r="K81" s="22">
        <v>0</v>
      </c>
      <c r="L81" s="22">
        <v>0</v>
      </c>
      <c r="M81" s="22">
        <v>0</v>
      </c>
      <c r="N81" s="22">
        <v>0</v>
      </c>
      <c r="O81" s="22">
        <v>0</v>
      </c>
    </row>
    <row r="82" spans="1:15" ht="102" x14ac:dyDescent="0.2">
      <c r="A82" s="21">
        <v>2</v>
      </c>
      <c r="B82" s="22" t="s">
        <v>180</v>
      </c>
      <c r="C82" s="28" t="s">
        <v>180</v>
      </c>
      <c r="D82" s="23" t="s">
        <v>44</v>
      </c>
      <c r="E82" s="11">
        <v>0</v>
      </c>
      <c r="F82" s="21">
        <v>0</v>
      </c>
      <c r="G82" s="11">
        <v>0</v>
      </c>
      <c r="H82" s="22">
        <v>0</v>
      </c>
      <c r="I82" s="22">
        <v>0</v>
      </c>
      <c r="J82" s="22">
        <v>0</v>
      </c>
      <c r="K82" s="22">
        <v>0</v>
      </c>
      <c r="L82" s="22">
        <v>0</v>
      </c>
      <c r="M82" s="22">
        <v>0</v>
      </c>
      <c r="N82" s="22">
        <v>0</v>
      </c>
      <c r="O82" s="22">
        <v>0</v>
      </c>
    </row>
    <row r="83" spans="1:15" ht="102" x14ac:dyDescent="0.2">
      <c r="A83" s="21">
        <v>3</v>
      </c>
      <c r="B83" s="22" t="s">
        <v>181</v>
      </c>
      <c r="C83" s="28" t="s">
        <v>181</v>
      </c>
      <c r="D83" s="23" t="s">
        <v>44</v>
      </c>
      <c r="E83" s="11">
        <v>0</v>
      </c>
      <c r="F83" s="21">
        <v>0</v>
      </c>
      <c r="G83" s="11">
        <v>0</v>
      </c>
      <c r="H83" s="22">
        <v>0</v>
      </c>
      <c r="I83" s="22">
        <v>0</v>
      </c>
      <c r="J83" s="22">
        <v>0</v>
      </c>
      <c r="K83" s="22">
        <v>0</v>
      </c>
      <c r="L83" s="22">
        <v>0</v>
      </c>
      <c r="M83" s="22">
        <v>0</v>
      </c>
      <c r="N83" s="22">
        <v>0</v>
      </c>
      <c r="O83" s="22">
        <v>0</v>
      </c>
    </row>
    <row r="84" spans="1:15" ht="102" x14ac:dyDescent="0.2">
      <c r="A84" s="21">
        <v>4</v>
      </c>
      <c r="B84" s="22" t="s">
        <v>182</v>
      </c>
      <c r="C84" s="28" t="s">
        <v>182</v>
      </c>
      <c r="D84" s="23" t="s">
        <v>44</v>
      </c>
      <c r="E84" s="11">
        <v>0</v>
      </c>
      <c r="F84" s="21">
        <v>0</v>
      </c>
      <c r="G84" s="11">
        <v>0</v>
      </c>
      <c r="H84" s="22">
        <v>0</v>
      </c>
      <c r="I84" s="22">
        <v>0</v>
      </c>
      <c r="J84" s="22">
        <v>0</v>
      </c>
      <c r="K84" s="22">
        <v>0</v>
      </c>
      <c r="L84" s="22">
        <v>0</v>
      </c>
      <c r="M84" s="22">
        <v>0</v>
      </c>
      <c r="N84" s="22">
        <v>0</v>
      </c>
      <c r="O84" s="22">
        <v>0</v>
      </c>
    </row>
    <row r="85" spans="1:15" ht="102" x14ac:dyDescent="0.2">
      <c r="A85" s="21">
        <v>5</v>
      </c>
      <c r="B85" s="22" t="s">
        <v>183</v>
      </c>
      <c r="C85" s="28" t="s">
        <v>183</v>
      </c>
      <c r="D85" s="23" t="s">
        <v>44</v>
      </c>
      <c r="E85" s="11">
        <v>0</v>
      </c>
      <c r="F85" s="21">
        <v>0</v>
      </c>
      <c r="G85" s="11">
        <v>0</v>
      </c>
      <c r="H85" s="22">
        <v>0</v>
      </c>
      <c r="I85" s="22">
        <v>0</v>
      </c>
      <c r="J85" s="22">
        <v>0</v>
      </c>
      <c r="K85" s="22">
        <v>0</v>
      </c>
      <c r="L85" s="22">
        <v>0</v>
      </c>
      <c r="M85" s="22">
        <v>0</v>
      </c>
      <c r="N85" s="22">
        <v>0</v>
      </c>
      <c r="O85" s="22">
        <v>0</v>
      </c>
    </row>
    <row r="86" spans="1:15" ht="102" x14ac:dyDescent="0.2">
      <c r="A86" s="21">
        <v>6</v>
      </c>
      <c r="B86" s="22" t="s">
        <v>184</v>
      </c>
      <c r="C86" s="28" t="s">
        <v>184</v>
      </c>
      <c r="D86" s="23" t="s">
        <v>44</v>
      </c>
      <c r="E86" s="11">
        <v>0</v>
      </c>
      <c r="F86" s="21">
        <v>0</v>
      </c>
      <c r="G86" s="11">
        <v>0</v>
      </c>
      <c r="H86" s="22">
        <v>0</v>
      </c>
      <c r="I86" s="22">
        <v>0</v>
      </c>
      <c r="J86" s="22">
        <v>0</v>
      </c>
      <c r="K86" s="22">
        <v>0</v>
      </c>
      <c r="L86" s="22">
        <v>0</v>
      </c>
      <c r="M86" s="22">
        <v>0</v>
      </c>
      <c r="N86" s="22">
        <v>0</v>
      </c>
      <c r="O86" s="22">
        <v>0</v>
      </c>
    </row>
    <row r="87" spans="1:15" ht="102" x14ac:dyDescent="0.2">
      <c r="A87" s="21">
        <v>7</v>
      </c>
      <c r="B87" s="22" t="s">
        <v>185</v>
      </c>
      <c r="C87" s="28" t="s">
        <v>185</v>
      </c>
      <c r="D87" s="23" t="s">
        <v>44</v>
      </c>
      <c r="E87" s="11">
        <v>0</v>
      </c>
      <c r="F87" s="21">
        <v>0</v>
      </c>
      <c r="G87" s="11">
        <v>0</v>
      </c>
      <c r="H87" s="22">
        <v>0</v>
      </c>
      <c r="I87" s="22">
        <v>0</v>
      </c>
      <c r="J87" s="22">
        <v>0</v>
      </c>
      <c r="K87" s="22">
        <v>0</v>
      </c>
      <c r="L87" s="22">
        <v>0</v>
      </c>
      <c r="M87" s="22">
        <v>0</v>
      </c>
      <c r="N87" s="22">
        <v>0</v>
      </c>
      <c r="O87" s="22">
        <v>0</v>
      </c>
    </row>
    <row r="88" spans="1:15" ht="102" x14ac:dyDescent="0.2">
      <c r="A88" s="21">
        <v>8</v>
      </c>
      <c r="B88" s="22" t="s">
        <v>186</v>
      </c>
      <c r="C88" s="28" t="s">
        <v>186</v>
      </c>
      <c r="D88" s="23" t="s">
        <v>44</v>
      </c>
      <c r="E88" s="11">
        <v>0</v>
      </c>
      <c r="F88" s="21">
        <v>0</v>
      </c>
      <c r="G88" s="11">
        <v>0</v>
      </c>
      <c r="H88" s="22">
        <v>0</v>
      </c>
      <c r="I88" s="22">
        <v>0</v>
      </c>
      <c r="J88" s="22">
        <v>0</v>
      </c>
      <c r="K88" s="22">
        <v>0</v>
      </c>
      <c r="L88" s="22">
        <v>0</v>
      </c>
      <c r="M88" s="22">
        <v>0</v>
      </c>
      <c r="N88" s="22">
        <v>0</v>
      </c>
      <c r="O88" s="22">
        <v>0</v>
      </c>
    </row>
    <row r="89" spans="1:15" ht="102" x14ac:dyDescent="0.2">
      <c r="A89" s="21">
        <v>9</v>
      </c>
      <c r="B89" s="22" t="s">
        <v>187</v>
      </c>
      <c r="C89" s="28" t="s">
        <v>187</v>
      </c>
      <c r="D89" s="23" t="s">
        <v>44</v>
      </c>
      <c r="E89" s="11">
        <v>0</v>
      </c>
      <c r="F89" s="21">
        <v>0</v>
      </c>
      <c r="G89" s="11">
        <v>0</v>
      </c>
      <c r="H89" s="22">
        <v>0</v>
      </c>
      <c r="I89" s="22">
        <v>0</v>
      </c>
      <c r="J89" s="22">
        <v>0</v>
      </c>
      <c r="K89" s="22">
        <v>0</v>
      </c>
      <c r="L89" s="22">
        <v>0</v>
      </c>
      <c r="M89" s="22">
        <v>0</v>
      </c>
      <c r="N89" s="22">
        <v>0</v>
      </c>
      <c r="O89" s="22">
        <v>0</v>
      </c>
    </row>
    <row r="90" spans="1:15" ht="102" x14ac:dyDescent="0.2">
      <c r="A90" s="21">
        <v>10</v>
      </c>
      <c r="B90" s="22" t="s">
        <v>188</v>
      </c>
      <c r="C90" s="28" t="s">
        <v>188</v>
      </c>
      <c r="D90" s="23" t="s">
        <v>44</v>
      </c>
      <c r="E90" s="11">
        <v>0</v>
      </c>
      <c r="F90" s="21">
        <v>0</v>
      </c>
      <c r="G90" s="11">
        <v>0</v>
      </c>
      <c r="H90" s="22">
        <v>0</v>
      </c>
      <c r="I90" s="22">
        <v>0</v>
      </c>
      <c r="J90" s="22">
        <v>0</v>
      </c>
      <c r="K90" s="22">
        <v>0</v>
      </c>
      <c r="L90" s="22">
        <v>0</v>
      </c>
      <c r="M90" s="22">
        <v>0</v>
      </c>
      <c r="N90" s="22">
        <v>0</v>
      </c>
      <c r="O90" s="22">
        <v>0</v>
      </c>
    </row>
    <row r="91" spans="1:15" ht="102" x14ac:dyDescent="0.2">
      <c r="A91" s="21">
        <v>11</v>
      </c>
      <c r="B91" s="22" t="s">
        <v>189</v>
      </c>
      <c r="C91" s="28" t="s">
        <v>189</v>
      </c>
      <c r="D91" s="23" t="s">
        <v>44</v>
      </c>
      <c r="E91" s="11">
        <v>0</v>
      </c>
      <c r="F91" s="21">
        <v>0</v>
      </c>
      <c r="G91" s="11">
        <v>0</v>
      </c>
      <c r="H91" s="22">
        <v>0</v>
      </c>
      <c r="I91" s="22">
        <v>0</v>
      </c>
      <c r="J91" s="22">
        <v>0</v>
      </c>
      <c r="K91" s="22">
        <v>0</v>
      </c>
      <c r="L91" s="22">
        <v>0</v>
      </c>
      <c r="M91" s="22">
        <v>0</v>
      </c>
      <c r="N91" s="22">
        <v>0</v>
      </c>
      <c r="O91" s="22">
        <v>0</v>
      </c>
    </row>
    <row r="92" spans="1:15" ht="102" x14ac:dyDescent="0.2">
      <c r="A92" s="21">
        <v>12</v>
      </c>
      <c r="B92" s="22" t="s">
        <v>190</v>
      </c>
      <c r="C92" s="28" t="s">
        <v>190</v>
      </c>
      <c r="D92" s="23" t="s">
        <v>44</v>
      </c>
      <c r="E92" s="11">
        <v>2864000</v>
      </c>
      <c r="F92" s="21">
        <v>0</v>
      </c>
      <c r="G92" s="11">
        <v>0</v>
      </c>
      <c r="H92" s="22">
        <v>0</v>
      </c>
      <c r="I92" s="22">
        <v>0</v>
      </c>
      <c r="J92" s="22">
        <v>0</v>
      </c>
      <c r="K92" s="22">
        <v>0</v>
      </c>
      <c r="L92" s="22">
        <v>78</v>
      </c>
      <c r="M92" s="22">
        <v>78</v>
      </c>
      <c r="N92" s="22">
        <v>78</v>
      </c>
      <c r="O92" s="22">
        <v>78</v>
      </c>
    </row>
    <row r="93" spans="1:15" ht="102" x14ac:dyDescent="0.2">
      <c r="A93" s="21">
        <v>13</v>
      </c>
      <c r="B93" s="22" t="s">
        <v>191</v>
      </c>
      <c r="C93" s="28" t="s">
        <v>191</v>
      </c>
      <c r="D93" s="23" t="s">
        <v>44</v>
      </c>
      <c r="E93" s="11">
        <v>0</v>
      </c>
      <c r="F93" s="21">
        <v>0</v>
      </c>
      <c r="G93" s="11">
        <v>0</v>
      </c>
      <c r="H93" s="22">
        <v>0</v>
      </c>
      <c r="I93" s="22">
        <v>0</v>
      </c>
      <c r="J93" s="22">
        <v>0</v>
      </c>
      <c r="K93" s="22">
        <v>0</v>
      </c>
      <c r="L93" s="22">
        <v>0</v>
      </c>
      <c r="M93" s="22">
        <v>0</v>
      </c>
      <c r="N93" s="22">
        <v>0</v>
      </c>
      <c r="O93" s="22">
        <v>0</v>
      </c>
    </row>
    <row r="94" spans="1:15" ht="102" x14ac:dyDescent="0.2">
      <c r="A94" s="21">
        <v>14</v>
      </c>
      <c r="B94" s="22" t="s">
        <v>192</v>
      </c>
      <c r="C94" s="28" t="s">
        <v>192</v>
      </c>
      <c r="D94" s="23" t="s">
        <v>44</v>
      </c>
      <c r="E94" s="11">
        <v>2000000</v>
      </c>
      <c r="F94" s="21">
        <v>0</v>
      </c>
      <c r="G94" s="11">
        <v>0</v>
      </c>
      <c r="H94" s="22">
        <v>0</v>
      </c>
      <c r="I94" s="22">
        <v>0</v>
      </c>
      <c r="J94" s="22">
        <v>0</v>
      </c>
      <c r="K94" s="22">
        <v>0</v>
      </c>
      <c r="L94" s="22">
        <v>85</v>
      </c>
      <c r="M94" s="22">
        <v>85</v>
      </c>
      <c r="N94" s="22">
        <v>85</v>
      </c>
      <c r="O94" s="22">
        <v>85</v>
      </c>
    </row>
    <row r="95" spans="1:15" ht="102" x14ac:dyDescent="0.2">
      <c r="A95" s="21">
        <v>15</v>
      </c>
      <c r="B95" s="22" t="s">
        <v>193</v>
      </c>
      <c r="C95" s="28" t="s">
        <v>193</v>
      </c>
      <c r="D95" s="23" t="s">
        <v>44</v>
      </c>
      <c r="E95" s="11">
        <v>2000000</v>
      </c>
      <c r="F95" s="21">
        <v>0</v>
      </c>
      <c r="G95" s="11">
        <v>0</v>
      </c>
      <c r="H95" s="22">
        <v>0</v>
      </c>
      <c r="I95" s="22">
        <v>0</v>
      </c>
      <c r="J95" s="22">
        <v>0</v>
      </c>
      <c r="K95" s="22">
        <v>0</v>
      </c>
      <c r="L95" s="22">
        <v>100</v>
      </c>
      <c r="M95" s="22">
        <v>100</v>
      </c>
      <c r="N95" s="22">
        <v>100</v>
      </c>
      <c r="O95" s="22">
        <v>100</v>
      </c>
    </row>
    <row r="96" spans="1:15" ht="102" x14ac:dyDescent="0.2">
      <c r="A96" s="21">
        <v>16</v>
      </c>
      <c r="B96" s="22" t="s">
        <v>194</v>
      </c>
      <c r="C96" s="28" t="s">
        <v>194</v>
      </c>
      <c r="D96" s="23" t="s">
        <v>44</v>
      </c>
      <c r="E96" s="11">
        <v>0</v>
      </c>
      <c r="F96" s="21">
        <v>0</v>
      </c>
      <c r="G96" s="11">
        <v>0</v>
      </c>
      <c r="H96" s="22">
        <v>0</v>
      </c>
      <c r="I96" s="22">
        <v>0</v>
      </c>
      <c r="J96" s="22">
        <v>0</v>
      </c>
      <c r="K96" s="22">
        <v>0</v>
      </c>
      <c r="L96" s="22">
        <v>0</v>
      </c>
      <c r="M96" s="22">
        <v>0</v>
      </c>
      <c r="N96" s="22">
        <v>0</v>
      </c>
      <c r="O96" s="22">
        <v>0</v>
      </c>
    </row>
    <row r="97" spans="1:15" ht="102" x14ac:dyDescent="0.2">
      <c r="A97" s="21">
        <v>17</v>
      </c>
      <c r="B97" s="22" t="s">
        <v>195</v>
      </c>
      <c r="C97" s="28" t="s">
        <v>195</v>
      </c>
      <c r="D97" s="23" t="s">
        <v>44</v>
      </c>
      <c r="E97" s="11">
        <v>0</v>
      </c>
      <c r="F97" s="21">
        <v>0</v>
      </c>
      <c r="G97" s="11">
        <v>0</v>
      </c>
      <c r="H97" s="22">
        <v>0</v>
      </c>
      <c r="I97" s="22">
        <v>0</v>
      </c>
      <c r="J97" s="22">
        <v>0</v>
      </c>
      <c r="K97" s="22">
        <v>0</v>
      </c>
      <c r="L97" s="22">
        <v>0</v>
      </c>
      <c r="M97" s="22">
        <v>0</v>
      </c>
      <c r="N97" s="22">
        <v>0</v>
      </c>
      <c r="O97" s="22">
        <v>0</v>
      </c>
    </row>
    <row r="98" spans="1:15" ht="102" x14ac:dyDescent="0.2">
      <c r="A98" s="21">
        <v>18</v>
      </c>
      <c r="B98" s="22" t="s">
        <v>196</v>
      </c>
      <c r="C98" s="28" t="s">
        <v>196</v>
      </c>
      <c r="D98" s="23" t="s">
        <v>44</v>
      </c>
      <c r="E98" s="11">
        <v>0</v>
      </c>
      <c r="F98" s="21">
        <v>0</v>
      </c>
      <c r="G98" s="11">
        <v>0</v>
      </c>
      <c r="H98" s="22">
        <v>0</v>
      </c>
      <c r="I98" s="22">
        <v>0</v>
      </c>
      <c r="J98" s="22">
        <v>0</v>
      </c>
      <c r="K98" s="22">
        <v>0</v>
      </c>
      <c r="L98" s="22">
        <v>0</v>
      </c>
      <c r="M98" s="22">
        <v>0</v>
      </c>
      <c r="N98" s="22">
        <v>0</v>
      </c>
      <c r="O98" s="22">
        <v>0</v>
      </c>
    </row>
    <row r="99" spans="1:15" ht="102" x14ac:dyDescent="0.2">
      <c r="A99" s="21">
        <v>19</v>
      </c>
      <c r="B99" s="22" t="s">
        <v>197</v>
      </c>
      <c r="C99" s="28" t="s">
        <v>197</v>
      </c>
      <c r="D99" s="23" t="s">
        <v>44</v>
      </c>
      <c r="E99" s="11">
        <v>0</v>
      </c>
      <c r="F99" s="21">
        <v>0</v>
      </c>
      <c r="G99" s="11">
        <v>0</v>
      </c>
      <c r="H99" s="22">
        <v>0</v>
      </c>
      <c r="I99" s="22">
        <v>0</v>
      </c>
      <c r="J99" s="22">
        <v>0</v>
      </c>
      <c r="K99" s="22">
        <v>0</v>
      </c>
      <c r="L99" s="22">
        <v>0</v>
      </c>
      <c r="M99" s="22">
        <v>0</v>
      </c>
      <c r="N99" s="22">
        <v>0</v>
      </c>
      <c r="O99" s="22">
        <v>0</v>
      </c>
    </row>
    <row r="100" spans="1:15" ht="102" x14ac:dyDescent="0.2">
      <c r="A100" s="21">
        <v>20</v>
      </c>
      <c r="B100" s="22" t="s">
        <v>198</v>
      </c>
      <c r="C100" s="28" t="s">
        <v>198</v>
      </c>
      <c r="D100" s="23" t="s">
        <v>44</v>
      </c>
      <c r="E100" s="11">
        <v>0</v>
      </c>
      <c r="F100" s="21">
        <v>0</v>
      </c>
      <c r="G100" s="11">
        <v>0</v>
      </c>
      <c r="H100" s="22">
        <v>0</v>
      </c>
      <c r="I100" s="22">
        <v>0</v>
      </c>
      <c r="J100" s="22">
        <v>0</v>
      </c>
      <c r="K100" s="22">
        <v>0</v>
      </c>
      <c r="L100" s="22">
        <v>0</v>
      </c>
      <c r="M100" s="22">
        <v>0</v>
      </c>
      <c r="N100" s="22">
        <v>0</v>
      </c>
      <c r="O100" s="22">
        <v>0</v>
      </c>
    </row>
    <row r="101" spans="1:15" ht="102" x14ac:dyDescent="0.2">
      <c r="A101" s="21">
        <v>21</v>
      </c>
      <c r="B101" s="22" t="s">
        <v>199</v>
      </c>
      <c r="C101" s="28" t="s">
        <v>199</v>
      </c>
      <c r="D101" s="23" t="s">
        <v>44</v>
      </c>
      <c r="E101" s="11">
        <v>0</v>
      </c>
      <c r="F101" s="21">
        <v>0</v>
      </c>
      <c r="G101" s="11">
        <v>0</v>
      </c>
      <c r="H101" s="22">
        <v>0</v>
      </c>
      <c r="I101" s="22">
        <v>0</v>
      </c>
      <c r="J101" s="22">
        <v>0</v>
      </c>
      <c r="K101" s="22">
        <v>0</v>
      </c>
      <c r="L101" s="22">
        <v>0</v>
      </c>
      <c r="M101" s="22">
        <v>0</v>
      </c>
      <c r="N101" s="22">
        <v>0</v>
      </c>
      <c r="O101" s="22">
        <v>0</v>
      </c>
    </row>
    <row r="102" spans="1:15" ht="102" x14ac:dyDescent="0.2">
      <c r="A102" s="21">
        <v>22</v>
      </c>
      <c r="B102" s="22" t="s">
        <v>203</v>
      </c>
      <c r="C102" s="28" t="s">
        <v>203</v>
      </c>
      <c r="D102" s="23" t="s">
        <v>44</v>
      </c>
      <c r="E102" s="11">
        <v>700000</v>
      </c>
      <c r="F102" s="21">
        <v>0</v>
      </c>
      <c r="G102" s="11">
        <v>0</v>
      </c>
      <c r="H102" s="22">
        <v>0</v>
      </c>
      <c r="I102" s="22">
        <v>0</v>
      </c>
      <c r="J102" s="22">
        <v>0</v>
      </c>
      <c r="K102" s="22">
        <v>0</v>
      </c>
      <c r="L102" s="22">
        <v>55</v>
      </c>
      <c r="M102" s="22">
        <v>55</v>
      </c>
      <c r="N102" s="22">
        <v>55</v>
      </c>
      <c r="O102" s="22">
        <v>55</v>
      </c>
    </row>
    <row r="103" spans="1:15" ht="102" x14ac:dyDescent="0.2">
      <c r="A103" s="21">
        <v>23</v>
      </c>
      <c r="B103" s="22" t="s">
        <v>200</v>
      </c>
      <c r="C103" s="28" t="s">
        <v>200</v>
      </c>
      <c r="D103" s="23" t="s">
        <v>44</v>
      </c>
      <c r="E103" s="11">
        <v>0</v>
      </c>
      <c r="F103" s="21">
        <v>0</v>
      </c>
      <c r="G103" s="11">
        <v>0</v>
      </c>
      <c r="H103" s="22">
        <v>0</v>
      </c>
      <c r="I103" s="22">
        <v>0</v>
      </c>
      <c r="J103" s="22">
        <v>0</v>
      </c>
      <c r="K103" s="22">
        <v>0</v>
      </c>
      <c r="L103" s="22">
        <v>0</v>
      </c>
      <c r="M103" s="22">
        <v>0</v>
      </c>
      <c r="N103" s="22">
        <v>0</v>
      </c>
      <c r="O103" s="22">
        <v>0</v>
      </c>
    </row>
    <row r="104" spans="1:15" ht="102" x14ac:dyDescent="0.2">
      <c r="A104" s="21">
        <v>24</v>
      </c>
      <c r="B104" s="22" t="s">
        <v>201</v>
      </c>
      <c r="C104" s="28" t="s">
        <v>201</v>
      </c>
      <c r="D104" s="23" t="s">
        <v>44</v>
      </c>
      <c r="E104" s="11">
        <v>0</v>
      </c>
      <c r="F104" s="21">
        <v>0</v>
      </c>
      <c r="G104" s="11">
        <v>0</v>
      </c>
      <c r="H104" s="22">
        <v>0</v>
      </c>
      <c r="I104" s="22">
        <v>0</v>
      </c>
      <c r="J104" s="22">
        <v>0</v>
      </c>
      <c r="K104" s="22">
        <v>0</v>
      </c>
      <c r="L104" s="22">
        <v>0</v>
      </c>
      <c r="M104" s="22">
        <v>0</v>
      </c>
      <c r="N104" s="22">
        <v>0</v>
      </c>
      <c r="O104" s="22">
        <v>0</v>
      </c>
    </row>
    <row r="105" spans="1:15" ht="102" x14ac:dyDescent="0.2">
      <c r="A105" s="21">
        <v>25</v>
      </c>
      <c r="B105" s="22" t="s">
        <v>202</v>
      </c>
      <c r="C105" s="28" t="s">
        <v>202</v>
      </c>
      <c r="D105" s="23" t="s">
        <v>44</v>
      </c>
      <c r="E105" s="11">
        <v>0</v>
      </c>
      <c r="F105" s="21">
        <v>0</v>
      </c>
      <c r="G105" s="11">
        <v>0</v>
      </c>
      <c r="H105" s="22">
        <v>0</v>
      </c>
      <c r="I105" s="22">
        <v>0</v>
      </c>
      <c r="J105" s="22">
        <v>0</v>
      </c>
      <c r="K105" s="22">
        <v>0</v>
      </c>
      <c r="L105" s="22">
        <v>0</v>
      </c>
      <c r="M105" s="22">
        <v>0</v>
      </c>
      <c r="N105" s="22">
        <v>0</v>
      </c>
      <c r="O105" s="22">
        <v>0</v>
      </c>
    </row>
    <row r="106" spans="1:15" ht="102" x14ac:dyDescent="0.2">
      <c r="A106" s="21">
        <v>26</v>
      </c>
      <c r="B106" s="22" t="s">
        <v>245</v>
      </c>
      <c r="C106" s="28" t="s">
        <v>245</v>
      </c>
      <c r="D106" s="23" t="s">
        <v>44</v>
      </c>
      <c r="E106" s="11">
        <v>2000000</v>
      </c>
      <c r="F106" s="11">
        <v>1999035.34</v>
      </c>
      <c r="G106" s="11">
        <v>0</v>
      </c>
      <c r="H106" s="22">
        <v>0</v>
      </c>
      <c r="I106" s="22">
        <v>0</v>
      </c>
      <c r="J106" s="22">
        <v>0</v>
      </c>
      <c r="K106" s="22">
        <v>0</v>
      </c>
      <c r="L106" s="22">
        <v>10</v>
      </c>
      <c r="M106" s="22">
        <v>10</v>
      </c>
      <c r="N106" s="22">
        <v>10</v>
      </c>
      <c r="O106" s="22">
        <v>10</v>
      </c>
    </row>
    <row r="107" spans="1:15" ht="102" x14ac:dyDescent="0.2">
      <c r="A107" s="21">
        <v>27</v>
      </c>
      <c r="B107" s="22" t="s">
        <v>204</v>
      </c>
      <c r="C107" s="28" t="s">
        <v>204</v>
      </c>
      <c r="D107" s="23" t="s">
        <v>44</v>
      </c>
      <c r="E107" s="11">
        <v>0</v>
      </c>
      <c r="F107" s="21">
        <v>0</v>
      </c>
      <c r="G107" s="11">
        <v>0</v>
      </c>
      <c r="H107" s="22">
        <v>0</v>
      </c>
      <c r="I107" s="22">
        <v>0</v>
      </c>
      <c r="J107" s="22">
        <v>0</v>
      </c>
      <c r="K107" s="22">
        <v>0</v>
      </c>
      <c r="L107" s="22">
        <v>0</v>
      </c>
      <c r="M107" s="22">
        <v>0</v>
      </c>
      <c r="N107" s="22">
        <v>0</v>
      </c>
      <c r="O107" s="22">
        <v>0</v>
      </c>
    </row>
    <row r="108" spans="1:15" ht="102" x14ac:dyDescent="0.2">
      <c r="A108" s="21">
        <v>28</v>
      </c>
      <c r="B108" s="22" t="s">
        <v>205</v>
      </c>
      <c r="C108" s="28" t="s">
        <v>205</v>
      </c>
      <c r="D108" s="23" t="s">
        <v>44</v>
      </c>
      <c r="E108" s="11">
        <v>0</v>
      </c>
      <c r="F108" s="21">
        <v>0</v>
      </c>
      <c r="G108" s="11">
        <v>0</v>
      </c>
      <c r="H108" s="22">
        <v>0</v>
      </c>
      <c r="I108" s="22">
        <v>0</v>
      </c>
      <c r="J108" s="22">
        <v>0</v>
      </c>
      <c r="K108" s="22">
        <v>0</v>
      </c>
      <c r="L108" s="22">
        <v>0</v>
      </c>
      <c r="M108" s="22">
        <v>0</v>
      </c>
      <c r="N108" s="22">
        <v>0</v>
      </c>
      <c r="O108" s="22">
        <v>0</v>
      </c>
    </row>
    <row r="109" spans="1:15" ht="102" x14ac:dyDescent="0.2">
      <c r="A109" s="21">
        <v>29</v>
      </c>
      <c r="B109" s="22" t="s">
        <v>206</v>
      </c>
      <c r="C109" s="28" t="s">
        <v>206</v>
      </c>
      <c r="D109" s="23" t="s">
        <v>44</v>
      </c>
      <c r="E109" s="11">
        <v>1500000</v>
      </c>
      <c r="F109" s="42">
        <v>1497822.46</v>
      </c>
      <c r="G109" s="11">
        <v>0</v>
      </c>
      <c r="H109" s="22">
        <v>0</v>
      </c>
      <c r="I109" s="22">
        <v>0</v>
      </c>
      <c r="J109" s="22">
        <v>0</v>
      </c>
      <c r="K109" s="22">
        <v>0</v>
      </c>
      <c r="L109" s="22">
        <v>100</v>
      </c>
      <c r="M109" s="22">
        <v>100</v>
      </c>
      <c r="N109" s="22">
        <v>100</v>
      </c>
      <c r="O109" s="22">
        <v>100</v>
      </c>
    </row>
    <row r="110" spans="1:15" ht="102" x14ac:dyDescent="0.2">
      <c r="A110" s="21">
        <v>30</v>
      </c>
      <c r="B110" s="22" t="s">
        <v>207</v>
      </c>
      <c r="C110" s="28" t="s">
        <v>207</v>
      </c>
      <c r="D110" s="23" t="s">
        <v>44</v>
      </c>
      <c r="E110" s="11">
        <v>1500000</v>
      </c>
      <c r="F110" s="42">
        <v>1499945.31</v>
      </c>
      <c r="G110" s="11">
        <v>0</v>
      </c>
      <c r="H110" s="22">
        <v>0</v>
      </c>
      <c r="I110" s="22">
        <v>0</v>
      </c>
      <c r="J110" s="22">
        <v>0</v>
      </c>
      <c r="K110" s="22">
        <v>0</v>
      </c>
      <c r="L110" s="22">
        <v>64</v>
      </c>
      <c r="M110" s="22">
        <v>64</v>
      </c>
      <c r="N110" s="22">
        <v>64</v>
      </c>
      <c r="O110" s="22">
        <v>64</v>
      </c>
    </row>
    <row r="111" spans="1:15" ht="102" x14ac:dyDescent="0.2">
      <c r="A111" s="21">
        <v>31</v>
      </c>
      <c r="B111" s="22" t="s">
        <v>208</v>
      </c>
      <c r="C111" s="28" t="s">
        <v>208</v>
      </c>
      <c r="D111" s="23" t="s">
        <v>44</v>
      </c>
      <c r="E111" s="11">
        <v>0</v>
      </c>
      <c r="F111" s="21">
        <v>0</v>
      </c>
      <c r="G111" s="11">
        <v>0</v>
      </c>
      <c r="H111" s="22">
        <v>0</v>
      </c>
      <c r="I111" s="22">
        <v>0</v>
      </c>
      <c r="J111" s="22">
        <v>0</v>
      </c>
      <c r="K111" s="22">
        <v>0</v>
      </c>
      <c r="L111" s="22">
        <v>0</v>
      </c>
      <c r="M111" s="22">
        <v>0</v>
      </c>
      <c r="N111" s="22">
        <v>0</v>
      </c>
      <c r="O111" s="22">
        <v>0</v>
      </c>
    </row>
    <row r="112" spans="1:15" ht="102" x14ac:dyDescent="0.2">
      <c r="A112" s="21">
        <v>32</v>
      </c>
      <c r="B112" s="22" t="s">
        <v>209</v>
      </c>
      <c r="C112" s="28" t="s">
        <v>209</v>
      </c>
      <c r="D112" s="23" t="s">
        <v>44</v>
      </c>
      <c r="E112" s="11">
        <v>500000</v>
      </c>
      <c r="F112" s="21">
        <v>0</v>
      </c>
      <c r="G112" s="11">
        <v>0</v>
      </c>
      <c r="H112" s="22">
        <v>0</v>
      </c>
      <c r="I112" s="22">
        <v>0</v>
      </c>
      <c r="J112" s="22">
        <v>0</v>
      </c>
      <c r="K112" s="22">
        <v>0</v>
      </c>
      <c r="L112" s="22">
        <v>100</v>
      </c>
      <c r="M112" s="22">
        <v>100</v>
      </c>
      <c r="N112" s="22">
        <v>100</v>
      </c>
      <c r="O112" s="22">
        <v>100</v>
      </c>
    </row>
    <row r="113" spans="1:15" ht="102" x14ac:dyDescent="0.2">
      <c r="A113" s="21">
        <v>33</v>
      </c>
      <c r="B113" s="22" t="s">
        <v>210</v>
      </c>
      <c r="C113" s="28" t="s">
        <v>210</v>
      </c>
      <c r="D113" s="23" t="s">
        <v>44</v>
      </c>
      <c r="E113" s="11">
        <v>0</v>
      </c>
      <c r="F113" s="21">
        <v>0</v>
      </c>
      <c r="G113" s="11">
        <v>0</v>
      </c>
      <c r="H113" s="22">
        <v>0</v>
      </c>
      <c r="I113" s="22">
        <v>0</v>
      </c>
      <c r="J113" s="22">
        <v>0</v>
      </c>
      <c r="K113" s="22">
        <v>0</v>
      </c>
      <c r="L113" s="22">
        <v>0</v>
      </c>
      <c r="M113" s="22">
        <v>0</v>
      </c>
      <c r="N113" s="22">
        <v>0</v>
      </c>
      <c r="O113" s="22">
        <v>0</v>
      </c>
    </row>
    <row r="114" spans="1:15" ht="102" x14ac:dyDescent="0.2">
      <c r="A114" s="21">
        <v>34</v>
      </c>
      <c r="B114" s="22" t="s">
        <v>211</v>
      </c>
      <c r="C114" s="28" t="s">
        <v>211</v>
      </c>
      <c r="D114" s="23" t="s">
        <v>44</v>
      </c>
      <c r="E114" s="11">
        <v>0</v>
      </c>
      <c r="F114" s="21">
        <v>0</v>
      </c>
      <c r="G114" s="11">
        <v>0</v>
      </c>
      <c r="H114" s="22">
        <v>0</v>
      </c>
      <c r="I114" s="22">
        <v>0</v>
      </c>
      <c r="J114" s="22">
        <v>0</v>
      </c>
      <c r="K114" s="22">
        <v>0</v>
      </c>
      <c r="L114" s="22">
        <v>0</v>
      </c>
      <c r="M114" s="22">
        <v>0</v>
      </c>
      <c r="N114" s="22">
        <v>0</v>
      </c>
      <c r="O114" s="22">
        <v>0</v>
      </c>
    </row>
    <row r="115" spans="1:15" ht="102" x14ac:dyDescent="0.2">
      <c r="A115" s="21">
        <v>35</v>
      </c>
      <c r="B115" s="22" t="s">
        <v>212</v>
      </c>
      <c r="C115" s="28" t="s">
        <v>212</v>
      </c>
      <c r="D115" s="23" t="s">
        <v>44</v>
      </c>
      <c r="E115" s="11">
        <v>0</v>
      </c>
      <c r="F115" s="21">
        <v>0</v>
      </c>
      <c r="G115" s="11">
        <v>0</v>
      </c>
      <c r="H115" s="22">
        <v>0</v>
      </c>
      <c r="I115" s="22">
        <v>0</v>
      </c>
      <c r="J115" s="22">
        <v>0</v>
      </c>
      <c r="K115" s="22">
        <v>0</v>
      </c>
      <c r="L115" s="22">
        <v>0</v>
      </c>
      <c r="M115" s="22">
        <v>0</v>
      </c>
      <c r="N115" s="22">
        <v>0</v>
      </c>
      <c r="O115" s="22">
        <v>0</v>
      </c>
    </row>
    <row r="116" spans="1:15" ht="102" x14ac:dyDescent="0.2">
      <c r="A116" s="21">
        <v>36</v>
      </c>
      <c r="B116" s="22" t="s">
        <v>213</v>
      </c>
      <c r="C116" s="28" t="s">
        <v>213</v>
      </c>
      <c r="D116" s="23" t="s">
        <v>44</v>
      </c>
      <c r="E116" s="11">
        <v>200000</v>
      </c>
      <c r="F116" s="21">
        <v>0</v>
      </c>
      <c r="G116" s="11">
        <v>0</v>
      </c>
      <c r="H116" s="22">
        <v>0</v>
      </c>
      <c r="I116" s="22">
        <v>0</v>
      </c>
      <c r="J116" s="22">
        <v>0</v>
      </c>
      <c r="K116" s="22">
        <v>0</v>
      </c>
      <c r="L116" s="22">
        <v>100</v>
      </c>
      <c r="M116" s="22">
        <v>100</v>
      </c>
      <c r="N116" s="22">
        <v>100</v>
      </c>
      <c r="O116" s="22">
        <v>100</v>
      </c>
    </row>
    <row r="117" spans="1:15" ht="102" x14ac:dyDescent="0.2">
      <c r="A117" s="21">
        <v>37</v>
      </c>
      <c r="B117" s="22" t="s">
        <v>214</v>
      </c>
      <c r="C117" s="28" t="s">
        <v>214</v>
      </c>
      <c r="D117" s="23" t="s">
        <v>44</v>
      </c>
      <c r="E117" s="11">
        <v>1500000</v>
      </c>
      <c r="F117" s="21">
        <v>0</v>
      </c>
      <c r="G117" s="11">
        <v>0</v>
      </c>
      <c r="H117" s="22">
        <v>0</v>
      </c>
      <c r="I117" s="22">
        <v>0</v>
      </c>
      <c r="J117" s="22">
        <v>0</v>
      </c>
      <c r="K117" s="22">
        <v>0</v>
      </c>
      <c r="L117" s="22">
        <v>10</v>
      </c>
      <c r="M117" s="22">
        <v>10</v>
      </c>
      <c r="N117" s="22">
        <v>10</v>
      </c>
      <c r="O117" s="22">
        <v>10</v>
      </c>
    </row>
    <row r="118" spans="1:15" ht="102" x14ac:dyDescent="0.2">
      <c r="A118" s="21">
        <v>38</v>
      </c>
      <c r="B118" s="22" t="s">
        <v>215</v>
      </c>
      <c r="C118" s="28" t="s">
        <v>215</v>
      </c>
      <c r="D118" s="23" t="s">
        <v>44</v>
      </c>
      <c r="E118" s="11">
        <v>0</v>
      </c>
      <c r="F118" s="21">
        <v>0</v>
      </c>
      <c r="G118" s="11">
        <v>0</v>
      </c>
      <c r="H118" s="22">
        <v>0</v>
      </c>
      <c r="I118" s="22">
        <v>0</v>
      </c>
      <c r="J118" s="22">
        <v>0</v>
      </c>
      <c r="K118" s="22">
        <v>0</v>
      </c>
      <c r="L118" s="22">
        <v>0</v>
      </c>
      <c r="M118" s="22">
        <v>0</v>
      </c>
      <c r="N118" s="22">
        <v>0</v>
      </c>
      <c r="O118" s="22">
        <v>0</v>
      </c>
    </row>
    <row r="119" spans="1:15" ht="102" x14ac:dyDescent="0.2">
      <c r="A119" s="21">
        <v>39</v>
      </c>
      <c r="B119" s="22" t="s">
        <v>216</v>
      </c>
      <c r="C119" s="28" t="s">
        <v>216</v>
      </c>
      <c r="D119" s="23" t="s">
        <v>44</v>
      </c>
      <c r="E119" s="11">
        <v>0</v>
      </c>
      <c r="F119" s="21">
        <v>0</v>
      </c>
      <c r="G119" s="11">
        <v>0</v>
      </c>
      <c r="H119" s="22">
        <v>0</v>
      </c>
      <c r="I119" s="22">
        <v>0</v>
      </c>
      <c r="J119" s="22">
        <v>0</v>
      </c>
      <c r="K119" s="22">
        <v>0</v>
      </c>
      <c r="L119" s="22">
        <v>0</v>
      </c>
      <c r="M119" s="22">
        <v>0</v>
      </c>
      <c r="N119" s="22">
        <v>0</v>
      </c>
      <c r="O119" s="22">
        <v>0</v>
      </c>
    </row>
    <row r="120" spans="1:15" ht="102" x14ac:dyDescent="0.2">
      <c r="A120" s="21">
        <v>40</v>
      </c>
      <c r="B120" s="22" t="s">
        <v>217</v>
      </c>
      <c r="C120" s="28" t="s">
        <v>217</v>
      </c>
      <c r="D120" s="23" t="s">
        <v>44</v>
      </c>
      <c r="E120" s="11">
        <v>0</v>
      </c>
      <c r="F120" s="21">
        <v>0</v>
      </c>
      <c r="G120" s="11">
        <v>0</v>
      </c>
      <c r="H120" s="22">
        <v>0</v>
      </c>
      <c r="I120" s="22">
        <v>0</v>
      </c>
      <c r="J120" s="22">
        <v>0</v>
      </c>
      <c r="K120" s="22">
        <v>0</v>
      </c>
      <c r="L120" s="22">
        <v>0</v>
      </c>
      <c r="M120" s="22">
        <v>0</v>
      </c>
      <c r="N120" s="22">
        <v>0</v>
      </c>
      <c r="O120" s="22">
        <v>0</v>
      </c>
    </row>
    <row r="121" spans="1:15" ht="102" x14ac:dyDescent="0.2">
      <c r="A121" s="21">
        <v>41</v>
      </c>
      <c r="B121" s="22" t="s">
        <v>218</v>
      </c>
      <c r="C121" s="28" t="s">
        <v>218</v>
      </c>
      <c r="D121" s="23" t="s">
        <v>44</v>
      </c>
      <c r="E121" s="11">
        <v>0</v>
      </c>
      <c r="F121" s="21">
        <v>0</v>
      </c>
      <c r="G121" s="11">
        <v>0</v>
      </c>
      <c r="H121" s="22">
        <v>0</v>
      </c>
      <c r="I121" s="22">
        <v>0</v>
      </c>
      <c r="J121" s="22">
        <v>0</v>
      </c>
      <c r="K121" s="22">
        <v>0</v>
      </c>
      <c r="L121" s="22">
        <v>0</v>
      </c>
      <c r="M121" s="22">
        <v>0</v>
      </c>
      <c r="N121" s="22">
        <v>0</v>
      </c>
      <c r="O121" s="22">
        <v>0</v>
      </c>
    </row>
    <row r="122" spans="1:15" ht="102" x14ac:dyDescent="0.2">
      <c r="A122" s="21">
        <v>42</v>
      </c>
      <c r="B122" s="22" t="s">
        <v>219</v>
      </c>
      <c r="C122" s="28" t="s">
        <v>219</v>
      </c>
      <c r="D122" s="23" t="s">
        <v>44</v>
      </c>
      <c r="E122" s="11">
        <v>0</v>
      </c>
      <c r="F122" s="21">
        <v>0</v>
      </c>
      <c r="G122" s="11">
        <v>0</v>
      </c>
      <c r="H122" s="22">
        <v>0</v>
      </c>
      <c r="I122" s="22">
        <v>0</v>
      </c>
      <c r="J122" s="22">
        <v>0</v>
      </c>
      <c r="K122" s="22">
        <v>0</v>
      </c>
      <c r="L122" s="22">
        <v>0</v>
      </c>
      <c r="M122" s="22">
        <v>0</v>
      </c>
      <c r="N122" s="22">
        <v>0</v>
      </c>
      <c r="O122" s="22">
        <v>0</v>
      </c>
    </row>
    <row r="123" spans="1:15" ht="102" x14ac:dyDescent="0.2">
      <c r="A123" s="21">
        <v>43</v>
      </c>
      <c r="B123" s="22" t="s">
        <v>220</v>
      </c>
      <c r="C123" s="28" t="s">
        <v>220</v>
      </c>
      <c r="D123" s="23" t="s">
        <v>44</v>
      </c>
      <c r="E123" s="11">
        <v>0</v>
      </c>
      <c r="F123" s="21">
        <v>0</v>
      </c>
      <c r="G123" s="11">
        <v>0</v>
      </c>
      <c r="H123" s="22">
        <v>0</v>
      </c>
      <c r="I123" s="22">
        <v>0</v>
      </c>
      <c r="J123" s="22">
        <v>0</v>
      </c>
      <c r="K123" s="22">
        <v>0</v>
      </c>
      <c r="L123" s="22">
        <v>0</v>
      </c>
      <c r="M123" s="22">
        <v>0</v>
      </c>
      <c r="N123" s="22">
        <v>0</v>
      </c>
      <c r="O123" s="22">
        <v>0</v>
      </c>
    </row>
    <row r="124" spans="1:15" ht="102" x14ac:dyDescent="0.2">
      <c r="A124" s="21">
        <v>44</v>
      </c>
      <c r="B124" s="22" t="s">
        <v>221</v>
      </c>
      <c r="C124" s="28" t="s">
        <v>221</v>
      </c>
      <c r="D124" s="23" t="s">
        <v>44</v>
      </c>
      <c r="E124" s="11">
        <v>0</v>
      </c>
      <c r="F124" s="21">
        <v>0</v>
      </c>
      <c r="G124" s="11">
        <v>0</v>
      </c>
      <c r="H124" s="22">
        <v>0</v>
      </c>
      <c r="I124" s="22">
        <v>0</v>
      </c>
      <c r="J124" s="22">
        <v>0</v>
      </c>
      <c r="K124" s="22">
        <v>0</v>
      </c>
      <c r="L124" s="22">
        <v>0</v>
      </c>
      <c r="M124" s="22">
        <v>0</v>
      </c>
      <c r="N124" s="22">
        <v>0</v>
      </c>
      <c r="O124" s="22">
        <v>0</v>
      </c>
    </row>
    <row r="125" spans="1:15" ht="102" x14ac:dyDescent="0.2">
      <c r="A125" s="21">
        <v>45</v>
      </c>
      <c r="B125" s="22" t="s">
        <v>246</v>
      </c>
      <c r="C125" s="28" t="s">
        <v>246</v>
      </c>
      <c r="D125" s="23" t="s">
        <v>44</v>
      </c>
      <c r="E125" s="11">
        <v>0</v>
      </c>
      <c r="F125" s="21">
        <v>0</v>
      </c>
      <c r="G125" s="11">
        <v>0</v>
      </c>
      <c r="H125" s="22">
        <v>0</v>
      </c>
      <c r="I125" s="22">
        <v>0</v>
      </c>
      <c r="J125" s="22">
        <v>0</v>
      </c>
      <c r="K125" s="22">
        <v>0</v>
      </c>
      <c r="L125" s="22">
        <v>0</v>
      </c>
      <c r="M125" s="22">
        <v>0</v>
      </c>
      <c r="N125" s="22">
        <v>0</v>
      </c>
      <c r="O125" s="22">
        <v>0</v>
      </c>
    </row>
    <row r="126" spans="1:15" ht="102" x14ac:dyDescent="0.2">
      <c r="A126" s="21">
        <v>46</v>
      </c>
      <c r="B126" s="22" t="s">
        <v>222</v>
      </c>
      <c r="C126" s="28" t="s">
        <v>222</v>
      </c>
      <c r="D126" s="23" t="s">
        <v>44</v>
      </c>
      <c r="E126" s="11">
        <v>0</v>
      </c>
      <c r="F126" s="21">
        <v>0</v>
      </c>
      <c r="G126" s="11">
        <v>0</v>
      </c>
      <c r="H126" s="22">
        <v>0</v>
      </c>
      <c r="I126" s="22">
        <v>0</v>
      </c>
      <c r="J126" s="22">
        <v>0</v>
      </c>
      <c r="K126" s="22">
        <v>0</v>
      </c>
      <c r="L126" s="22">
        <v>0</v>
      </c>
      <c r="M126" s="22">
        <v>0</v>
      </c>
      <c r="N126" s="22">
        <v>0</v>
      </c>
      <c r="O126" s="22">
        <v>0</v>
      </c>
    </row>
    <row r="127" spans="1:15" ht="102" x14ac:dyDescent="0.2">
      <c r="A127" s="21">
        <v>47</v>
      </c>
      <c r="B127" s="22" t="s">
        <v>223</v>
      </c>
      <c r="C127" s="28" t="s">
        <v>223</v>
      </c>
      <c r="D127" s="23" t="s">
        <v>44</v>
      </c>
      <c r="E127" s="11">
        <v>0</v>
      </c>
      <c r="F127" s="21">
        <v>0</v>
      </c>
      <c r="G127" s="11">
        <v>0</v>
      </c>
      <c r="H127" s="22">
        <v>0</v>
      </c>
      <c r="I127" s="22">
        <v>0</v>
      </c>
      <c r="J127" s="22">
        <v>0</v>
      </c>
      <c r="K127" s="22">
        <v>0</v>
      </c>
      <c r="L127" s="22">
        <v>0</v>
      </c>
      <c r="M127" s="22">
        <v>0</v>
      </c>
      <c r="N127" s="22">
        <v>0</v>
      </c>
      <c r="O127" s="22">
        <v>0</v>
      </c>
    </row>
    <row r="128" spans="1:15" ht="102" x14ac:dyDescent="0.2">
      <c r="A128" s="21">
        <v>48</v>
      </c>
      <c r="B128" s="22" t="s">
        <v>224</v>
      </c>
      <c r="C128" s="28" t="s">
        <v>224</v>
      </c>
      <c r="D128" s="23" t="s">
        <v>44</v>
      </c>
      <c r="E128" s="11">
        <v>0</v>
      </c>
      <c r="F128" s="21">
        <v>0</v>
      </c>
      <c r="G128" s="11">
        <v>0</v>
      </c>
      <c r="H128" s="22">
        <v>0</v>
      </c>
      <c r="I128" s="22">
        <v>0</v>
      </c>
      <c r="J128" s="22">
        <v>0</v>
      </c>
      <c r="K128" s="22">
        <v>0</v>
      </c>
      <c r="L128" s="22">
        <v>0</v>
      </c>
      <c r="M128" s="22">
        <v>0</v>
      </c>
      <c r="N128" s="22">
        <v>0</v>
      </c>
      <c r="O128" s="22">
        <v>0</v>
      </c>
    </row>
    <row r="129" spans="1:15" ht="102" x14ac:dyDescent="0.2">
      <c r="A129" s="21">
        <v>49</v>
      </c>
      <c r="B129" s="22" t="s">
        <v>225</v>
      </c>
      <c r="C129" s="28" t="s">
        <v>225</v>
      </c>
      <c r="D129" s="23" t="s">
        <v>44</v>
      </c>
      <c r="E129" s="11">
        <v>0</v>
      </c>
      <c r="F129" s="21">
        <v>0</v>
      </c>
      <c r="G129" s="11">
        <v>0</v>
      </c>
      <c r="H129" s="22">
        <v>0</v>
      </c>
      <c r="I129" s="22">
        <v>0</v>
      </c>
      <c r="J129" s="22">
        <v>0</v>
      </c>
      <c r="K129" s="22">
        <v>0</v>
      </c>
      <c r="L129" s="22">
        <v>0</v>
      </c>
      <c r="M129" s="22">
        <v>0</v>
      </c>
      <c r="N129" s="22">
        <v>0</v>
      </c>
      <c r="O129" s="22">
        <v>0</v>
      </c>
    </row>
    <row r="130" spans="1:15" ht="102" x14ac:dyDescent="0.2">
      <c r="A130" s="21">
        <v>50</v>
      </c>
      <c r="B130" s="22" t="s">
        <v>226</v>
      </c>
      <c r="C130" s="28" t="s">
        <v>226</v>
      </c>
      <c r="D130" s="23" t="s">
        <v>44</v>
      </c>
      <c r="E130" s="11">
        <v>0</v>
      </c>
      <c r="F130" s="21">
        <v>0</v>
      </c>
      <c r="G130" s="11">
        <v>0</v>
      </c>
      <c r="H130" s="22">
        <v>0</v>
      </c>
      <c r="I130" s="22">
        <v>0</v>
      </c>
      <c r="J130" s="22">
        <v>0</v>
      </c>
      <c r="K130" s="22">
        <v>0</v>
      </c>
      <c r="L130" s="22">
        <v>0</v>
      </c>
      <c r="M130" s="22">
        <v>0</v>
      </c>
      <c r="N130" s="22">
        <v>0</v>
      </c>
      <c r="O130" s="22">
        <v>0</v>
      </c>
    </row>
    <row r="131" spans="1:15" ht="102" x14ac:dyDescent="0.2">
      <c r="A131" s="21">
        <v>51</v>
      </c>
      <c r="B131" s="22" t="s">
        <v>227</v>
      </c>
      <c r="C131" s="28" t="s">
        <v>227</v>
      </c>
      <c r="D131" s="23" t="s">
        <v>44</v>
      </c>
      <c r="E131" s="11">
        <v>0</v>
      </c>
      <c r="F131" s="21">
        <v>0</v>
      </c>
      <c r="G131" s="11">
        <v>0</v>
      </c>
      <c r="H131" s="22">
        <v>0</v>
      </c>
      <c r="I131" s="22">
        <v>0</v>
      </c>
      <c r="J131" s="22">
        <v>0</v>
      </c>
      <c r="K131" s="22">
        <v>0</v>
      </c>
      <c r="L131" s="22">
        <v>0</v>
      </c>
      <c r="M131" s="22">
        <v>0</v>
      </c>
      <c r="N131" s="22">
        <v>0</v>
      </c>
      <c r="O131" s="22">
        <v>0</v>
      </c>
    </row>
    <row r="132" spans="1:15" ht="102" x14ac:dyDescent="0.2">
      <c r="A132" s="21">
        <v>52</v>
      </c>
      <c r="B132" s="22" t="s">
        <v>228</v>
      </c>
      <c r="C132" s="28" t="s">
        <v>228</v>
      </c>
      <c r="D132" s="23" t="s">
        <v>44</v>
      </c>
      <c r="E132" s="11">
        <v>0</v>
      </c>
      <c r="F132" s="21">
        <v>0</v>
      </c>
      <c r="G132" s="11">
        <v>0</v>
      </c>
      <c r="H132" s="22">
        <v>0</v>
      </c>
      <c r="I132" s="22">
        <v>0</v>
      </c>
      <c r="J132" s="22">
        <v>0</v>
      </c>
      <c r="K132" s="22">
        <v>0</v>
      </c>
      <c r="L132" s="22">
        <v>0</v>
      </c>
      <c r="M132" s="22">
        <v>0</v>
      </c>
      <c r="N132" s="22">
        <v>0</v>
      </c>
      <c r="O132" s="22">
        <v>0</v>
      </c>
    </row>
    <row r="133" spans="1:15" ht="102" x14ac:dyDescent="0.2">
      <c r="A133" s="21">
        <v>53</v>
      </c>
      <c r="B133" s="22" t="s">
        <v>229</v>
      </c>
      <c r="C133" s="28" t="s">
        <v>229</v>
      </c>
      <c r="D133" s="23" t="s">
        <v>44</v>
      </c>
      <c r="E133" s="11">
        <v>0</v>
      </c>
      <c r="F133" s="21">
        <v>0</v>
      </c>
      <c r="G133" s="11">
        <v>0</v>
      </c>
      <c r="H133" s="22">
        <v>0</v>
      </c>
      <c r="I133" s="22">
        <v>0</v>
      </c>
      <c r="J133" s="22">
        <v>0</v>
      </c>
      <c r="K133" s="22">
        <v>0</v>
      </c>
      <c r="L133" s="22">
        <v>0</v>
      </c>
      <c r="M133" s="22">
        <v>0</v>
      </c>
      <c r="N133" s="22">
        <v>0</v>
      </c>
      <c r="O133" s="22">
        <v>0</v>
      </c>
    </row>
    <row r="134" spans="1:15" ht="102" x14ac:dyDescent="0.2">
      <c r="A134" s="21">
        <v>54</v>
      </c>
      <c r="B134" s="22" t="s">
        <v>230</v>
      </c>
      <c r="C134" s="28" t="s">
        <v>230</v>
      </c>
      <c r="D134" s="23" t="s">
        <v>44</v>
      </c>
      <c r="E134" s="11">
        <v>0</v>
      </c>
      <c r="F134" s="21">
        <v>0</v>
      </c>
      <c r="G134" s="11">
        <v>0</v>
      </c>
      <c r="H134" s="22">
        <v>0</v>
      </c>
      <c r="I134" s="22">
        <v>0</v>
      </c>
      <c r="J134" s="22">
        <v>0</v>
      </c>
      <c r="K134" s="22">
        <v>0</v>
      </c>
      <c r="L134" s="22">
        <v>0</v>
      </c>
      <c r="M134" s="22">
        <v>0</v>
      </c>
      <c r="N134" s="22">
        <v>0</v>
      </c>
      <c r="O134" s="22">
        <v>0</v>
      </c>
    </row>
    <row r="135" spans="1:15" ht="102" x14ac:dyDescent="0.2">
      <c r="A135" s="21">
        <v>55</v>
      </c>
      <c r="B135" s="22" t="s">
        <v>231</v>
      </c>
      <c r="C135" s="28" t="s">
        <v>231</v>
      </c>
      <c r="D135" s="23" t="s">
        <v>44</v>
      </c>
      <c r="E135" s="11">
        <v>0</v>
      </c>
      <c r="F135" s="21">
        <v>0</v>
      </c>
      <c r="G135" s="11">
        <v>0</v>
      </c>
      <c r="H135" s="22">
        <v>0</v>
      </c>
      <c r="I135" s="22">
        <v>0</v>
      </c>
      <c r="J135" s="22">
        <v>0</v>
      </c>
      <c r="K135" s="22">
        <v>0</v>
      </c>
      <c r="L135" s="22">
        <v>0</v>
      </c>
      <c r="M135" s="22">
        <v>0</v>
      </c>
      <c r="N135" s="22">
        <v>0</v>
      </c>
      <c r="O135" s="22">
        <v>0</v>
      </c>
    </row>
    <row r="136" spans="1:15" ht="102" x14ac:dyDescent="0.2">
      <c r="A136" s="21">
        <v>56</v>
      </c>
      <c r="B136" s="22" t="s">
        <v>232</v>
      </c>
      <c r="C136" s="28" t="s">
        <v>232</v>
      </c>
      <c r="D136" s="23" t="s">
        <v>44</v>
      </c>
      <c r="E136" s="11">
        <v>0</v>
      </c>
      <c r="F136" s="21">
        <v>0</v>
      </c>
      <c r="G136" s="11">
        <v>0</v>
      </c>
      <c r="H136" s="22">
        <v>0</v>
      </c>
      <c r="I136" s="22">
        <v>0</v>
      </c>
      <c r="J136" s="22">
        <v>0</v>
      </c>
      <c r="K136" s="22">
        <v>0</v>
      </c>
      <c r="L136" s="22">
        <v>0</v>
      </c>
      <c r="M136" s="22">
        <v>0</v>
      </c>
      <c r="N136" s="22">
        <v>0</v>
      </c>
      <c r="O136" s="22">
        <v>0</v>
      </c>
    </row>
    <row r="137" spans="1:15" ht="102" x14ac:dyDescent="0.2">
      <c r="A137" s="21">
        <v>57</v>
      </c>
      <c r="B137" s="22" t="s">
        <v>233</v>
      </c>
      <c r="C137" s="28" t="s">
        <v>233</v>
      </c>
      <c r="D137" s="23" t="s">
        <v>44</v>
      </c>
      <c r="E137" s="11">
        <v>0</v>
      </c>
      <c r="F137" s="21">
        <v>0</v>
      </c>
      <c r="G137" s="11">
        <v>0</v>
      </c>
      <c r="H137" s="22">
        <v>0</v>
      </c>
      <c r="I137" s="22">
        <v>0</v>
      </c>
      <c r="J137" s="22">
        <v>0</v>
      </c>
      <c r="K137" s="22">
        <v>0</v>
      </c>
      <c r="L137" s="22">
        <v>0</v>
      </c>
      <c r="M137" s="22">
        <v>0</v>
      </c>
      <c r="N137" s="22">
        <v>0</v>
      </c>
      <c r="O137" s="22">
        <v>0</v>
      </c>
    </row>
    <row r="138" spans="1:15" ht="102" x14ac:dyDescent="0.2">
      <c r="A138" s="21">
        <v>58</v>
      </c>
      <c r="B138" s="22" t="s">
        <v>234</v>
      </c>
      <c r="C138" s="28" t="s">
        <v>234</v>
      </c>
      <c r="D138" s="23" t="s">
        <v>44</v>
      </c>
      <c r="E138" s="11">
        <v>0</v>
      </c>
      <c r="F138" s="21">
        <v>0</v>
      </c>
      <c r="G138" s="11">
        <v>0</v>
      </c>
      <c r="H138" s="22">
        <v>0</v>
      </c>
      <c r="I138" s="22">
        <v>0</v>
      </c>
      <c r="J138" s="22">
        <v>0</v>
      </c>
      <c r="K138" s="22">
        <v>0</v>
      </c>
      <c r="L138" s="22">
        <v>0</v>
      </c>
      <c r="M138" s="22">
        <v>0</v>
      </c>
      <c r="N138" s="22">
        <v>0</v>
      </c>
      <c r="O138" s="22">
        <v>0</v>
      </c>
    </row>
    <row r="139" spans="1:15" ht="102" x14ac:dyDescent="0.2">
      <c r="A139" s="21">
        <v>59</v>
      </c>
      <c r="B139" s="22" t="s">
        <v>235</v>
      </c>
      <c r="C139" s="28" t="s">
        <v>235</v>
      </c>
      <c r="D139" s="23" t="s">
        <v>44</v>
      </c>
      <c r="E139" s="11">
        <v>0</v>
      </c>
      <c r="F139" s="21">
        <v>0</v>
      </c>
      <c r="G139" s="11">
        <v>0</v>
      </c>
      <c r="H139" s="22">
        <v>0</v>
      </c>
      <c r="I139" s="22">
        <v>0</v>
      </c>
      <c r="J139" s="22">
        <v>0</v>
      </c>
      <c r="K139" s="22">
        <v>0</v>
      </c>
      <c r="L139" s="22">
        <v>0</v>
      </c>
      <c r="M139" s="22">
        <v>0</v>
      </c>
      <c r="N139" s="22">
        <v>0</v>
      </c>
      <c r="O139" s="22">
        <v>0</v>
      </c>
    </row>
    <row r="140" spans="1:15" ht="102" x14ac:dyDescent="0.2">
      <c r="A140" s="21">
        <v>60</v>
      </c>
      <c r="B140" s="22" t="s">
        <v>236</v>
      </c>
      <c r="C140" s="28" t="s">
        <v>236</v>
      </c>
      <c r="D140" s="23" t="s">
        <v>44</v>
      </c>
      <c r="E140" s="11">
        <v>0</v>
      </c>
      <c r="F140" s="21">
        <v>0</v>
      </c>
      <c r="G140" s="11">
        <v>0</v>
      </c>
      <c r="H140" s="22">
        <v>0</v>
      </c>
      <c r="I140" s="22">
        <v>0</v>
      </c>
      <c r="J140" s="22">
        <v>0</v>
      </c>
      <c r="K140" s="22">
        <v>0</v>
      </c>
      <c r="L140" s="22">
        <v>0</v>
      </c>
      <c r="M140" s="22">
        <v>0</v>
      </c>
      <c r="N140" s="22">
        <v>0</v>
      </c>
      <c r="O140" s="22">
        <v>0</v>
      </c>
    </row>
    <row r="141" spans="1:15" ht="102" x14ac:dyDescent="0.2">
      <c r="A141" s="21">
        <v>61</v>
      </c>
      <c r="B141" s="22" t="s">
        <v>237</v>
      </c>
      <c r="C141" s="28" t="s">
        <v>237</v>
      </c>
      <c r="D141" s="23" t="s">
        <v>44</v>
      </c>
      <c r="E141" s="11">
        <f>1626514.74+352000</f>
        <v>1978514.74</v>
      </c>
      <c r="F141" s="21">
        <v>0</v>
      </c>
      <c r="G141" s="11">
        <v>0</v>
      </c>
      <c r="H141" s="22">
        <v>0</v>
      </c>
      <c r="I141" s="22">
        <v>0</v>
      </c>
      <c r="J141" s="22">
        <v>0</v>
      </c>
      <c r="K141" s="22">
        <v>0</v>
      </c>
      <c r="L141" s="22">
        <v>6</v>
      </c>
      <c r="M141" s="22">
        <v>6</v>
      </c>
      <c r="N141" s="22">
        <v>6</v>
      </c>
      <c r="O141" s="22">
        <v>6</v>
      </c>
    </row>
    <row r="142" spans="1:15" ht="102" x14ac:dyDescent="0.2">
      <c r="A142" s="21">
        <v>62</v>
      </c>
      <c r="B142" s="22" t="s">
        <v>247</v>
      </c>
      <c r="C142" s="28" t="s">
        <v>247</v>
      </c>
      <c r="D142" s="23" t="s">
        <v>44</v>
      </c>
      <c r="E142" s="11">
        <v>5000000</v>
      </c>
      <c r="F142" s="21">
        <v>0</v>
      </c>
      <c r="G142" s="11">
        <v>0</v>
      </c>
      <c r="H142" s="22">
        <v>0</v>
      </c>
      <c r="I142" s="22">
        <v>0</v>
      </c>
      <c r="J142" s="22">
        <v>0</v>
      </c>
      <c r="K142" s="22">
        <v>0</v>
      </c>
      <c r="L142" s="22">
        <v>80</v>
      </c>
      <c r="M142" s="22">
        <v>80</v>
      </c>
      <c r="N142" s="22">
        <v>80</v>
      </c>
      <c r="O142" s="22">
        <v>80</v>
      </c>
    </row>
    <row r="143" spans="1:15" ht="102" x14ac:dyDescent="0.2">
      <c r="A143" s="21">
        <v>63</v>
      </c>
      <c r="B143" s="22" t="s">
        <v>238</v>
      </c>
      <c r="C143" s="28" t="s">
        <v>238</v>
      </c>
      <c r="D143" s="23" t="s">
        <v>44</v>
      </c>
      <c r="E143" s="11">
        <v>600000</v>
      </c>
      <c r="F143" s="21">
        <v>0</v>
      </c>
      <c r="G143" s="11">
        <v>0</v>
      </c>
      <c r="H143" s="22">
        <v>0</v>
      </c>
      <c r="I143" s="22">
        <v>0</v>
      </c>
      <c r="J143" s="22">
        <v>0</v>
      </c>
      <c r="K143" s="22">
        <v>0</v>
      </c>
      <c r="L143" s="22">
        <v>0</v>
      </c>
      <c r="M143" s="22">
        <v>0</v>
      </c>
      <c r="N143" s="22">
        <v>0</v>
      </c>
      <c r="O143" s="22">
        <v>0</v>
      </c>
    </row>
    <row r="144" spans="1:15" ht="102" x14ac:dyDescent="0.2">
      <c r="A144" s="21">
        <v>64</v>
      </c>
      <c r="B144" s="22" t="s">
        <v>239</v>
      </c>
      <c r="C144" s="28" t="s">
        <v>239</v>
      </c>
      <c r="D144" s="23" t="s">
        <v>44</v>
      </c>
      <c r="E144" s="11">
        <v>0</v>
      </c>
      <c r="F144" s="21">
        <v>0</v>
      </c>
      <c r="G144" s="11">
        <v>0</v>
      </c>
      <c r="H144" s="22">
        <v>0</v>
      </c>
      <c r="I144" s="22">
        <v>0</v>
      </c>
      <c r="J144" s="22">
        <v>0</v>
      </c>
      <c r="K144" s="22">
        <v>0</v>
      </c>
      <c r="L144" s="22">
        <v>0</v>
      </c>
      <c r="M144" s="22">
        <v>0</v>
      </c>
      <c r="N144" s="22">
        <v>0</v>
      </c>
      <c r="O144" s="22">
        <v>0</v>
      </c>
    </row>
    <row r="145" spans="1:15" ht="102" x14ac:dyDescent="0.2">
      <c r="A145" s="21">
        <v>65</v>
      </c>
      <c r="B145" s="22" t="s">
        <v>240</v>
      </c>
      <c r="C145" s="28" t="s">
        <v>240</v>
      </c>
      <c r="D145" s="23" t="s">
        <v>44</v>
      </c>
      <c r="E145" s="11">
        <v>0</v>
      </c>
      <c r="F145" s="21">
        <v>0</v>
      </c>
      <c r="G145" s="11">
        <v>0</v>
      </c>
      <c r="H145" s="22">
        <v>0</v>
      </c>
      <c r="I145" s="22">
        <v>0</v>
      </c>
      <c r="J145" s="22">
        <v>0</v>
      </c>
      <c r="K145" s="22">
        <v>0</v>
      </c>
      <c r="L145" s="22">
        <v>0</v>
      </c>
      <c r="M145" s="22">
        <v>0</v>
      </c>
      <c r="N145" s="22">
        <v>0</v>
      </c>
      <c r="O145" s="22">
        <v>0</v>
      </c>
    </row>
    <row r="146" spans="1:15" ht="102" x14ac:dyDescent="0.2">
      <c r="A146" s="21">
        <v>66</v>
      </c>
      <c r="B146" s="22" t="s">
        <v>241</v>
      </c>
      <c r="C146" s="28" t="s">
        <v>241</v>
      </c>
      <c r="D146" s="23" t="s">
        <v>44</v>
      </c>
      <c r="E146" s="11">
        <v>0</v>
      </c>
      <c r="F146" s="21">
        <v>0</v>
      </c>
      <c r="G146" s="11">
        <v>0</v>
      </c>
      <c r="H146" s="22">
        <v>0</v>
      </c>
      <c r="I146" s="22">
        <v>0</v>
      </c>
      <c r="J146" s="22">
        <v>0</v>
      </c>
      <c r="K146" s="22">
        <v>0</v>
      </c>
      <c r="L146" s="22">
        <v>0</v>
      </c>
      <c r="M146" s="22">
        <v>0</v>
      </c>
      <c r="N146" s="22">
        <v>0</v>
      </c>
      <c r="O146" s="22">
        <v>0</v>
      </c>
    </row>
    <row r="147" spans="1:15" ht="102" x14ac:dyDescent="0.2">
      <c r="A147" s="21">
        <v>67</v>
      </c>
      <c r="B147" s="22" t="s">
        <v>242</v>
      </c>
      <c r="C147" s="28" t="s">
        <v>242</v>
      </c>
      <c r="D147" s="23" t="s">
        <v>44</v>
      </c>
      <c r="E147" s="11">
        <v>0</v>
      </c>
      <c r="F147" s="21">
        <v>0</v>
      </c>
      <c r="G147" s="11">
        <v>0</v>
      </c>
      <c r="H147" s="22">
        <v>0</v>
      </c>
      <c r="I147" s="22">
        <v>0</v>
      </c>
      <c r="J147" s="22">
        <v>0</v>
      </c>
      <c r="K147" s="22">
        <v>0</v>
      </c>
      <c r="L147" s="22">
        <v>0</v>
      </c>
      <c r="M147" s="22">
        <v>0</v>
      </c>
      <c r="N147" s="22">
        <v>0</v>
      </c>
      <c r="O147" s="22">
        <v>0</v>
      </c>
    </row>
    <row r="148" spans="1:15" ht="102" x14ac:dyDescent="0.2">
      <c r="A148" s="21">
        <v>75</v>
      </c>
      <c r="B148" s="22" t="s">
        <v>243</v>
      </c>
      <c r="C148" s="28" t="s">
        <v>243</v>
      </c>
      <c r="D148" s="23" t="s">
        <v>44</v>
      </c>
      <c r="E148" s="11">
        <f>3500000-300000-140000</f>
        <v>3060000</v>
      </c>
      <c r="F148" s="21">
        <v>0</v>
      </c>
      <c r="G148" s="11">
        <v>0</v>
      </c>
      <c r="H148" s="22">
        <v>0</v>
      </c>
      <c r="I148" s="22">
        <v>0</v>
      </c>
      <c r="J148" s="22">
        <v>0</v>
      </c>
      <c r="K148" s="22">
        <v>0</v>
      </c>
      <c r="L148" s="22">
        <v>70</v>
      </c>
      <c r="M148" s="22">
        <v>70</v>
      </c>
      <c r="N148" s="22">
        <v>70</v>
      </c>
      <c r="O148" s="22">
        <v>70</v>
      </c>
    </row>
    <row r="149" spans="1:15" ht="102" x14ac:dyDescent="0.2">
      <c r="A149" s="21">
        <v>76</v>
      </c>
      <c r="B149" s="22" t="s">
        <v>244</v>
      </c>
      <c r="C149" s="28" t="s">
        <v>244</v>
      </c>
      <c r="D149" s="23" t="s">
        <v>44</v>
      </c>
      <c r="E149" s="11">
        <v>300000</v>
      </c>
      <c r="F149" s="21">
        <v>0</v>
      </c>
      <c r="G149" s="11">
        <v>0</v>
      </c>
      <c r="H149" s="22">
        <v>0</v>
      </c>
      <c r="I149" s="22">
        <v>0</v>
      </c>
      <c r="J149" s="22">
        <v>0</v>
      </c>
      <c r="K149" s="22">
        <v>0</v>
      </c>
      <c r="L149" s="22">
        <v>15</v>
      </c>
      <c r="M149" s="22">
        <v>15</v>
      </c>
      <c r="N149" s="22">
        <v>15</v>
      </c>
      <c r="O149" s="22">
        <v>15</v>
      </c>
    </row>
    <row r="150" spans="1:15" ht="39.75" customHeight="1" x14ac:dyDescent="0.2">
      <c r="C150" s="43" t="s">
        <v>249</v>
      </c>
      <c r="D150" s="23" t="s">
        <v>44</v>
      </c>
      <c r="E150" s="42">
        <v>196829.3</v>
      </c>
      <c r="F150" s="21">
        <v>0</v>
      </c>
      <c r="G150" s="11">
        <v>0</v>
      </c>
      <c r="H150" s="22">
        <v>0</v>
      </c>
      <c r="I150" s="22">
        <v>0</v>
      </c>
      <c r="J150" s="22">
        <v>0</v>
      </c>
      <c r="K150" s="22">
        <v>0</v>
      </c>
      <c r="L150" s="22">
        <v>10</v>
      </c>
      <c r="M150" s="22">
        <v>10</v>
      </c>
      <c r="N150" s="22">
        <v>10</v>
      </c>
      <c r="O150" s="22">
        <v>10</v>
      </c>
    </row>
    <row r="151" spans="1:15" ht="102" x14ac:dyDescent="0.2">
      <c r="C151" s="43" t="s">
        <v>250</v>
      </c>
      <c r="D151" s="23" t="s">
        <v>44</v>
      </c>
      <c r="E151" s="42">
        <v>499999.99</v>
      </c>
      <c r="F151" s="21">
        <v>0</v>
      </c>
      <c r="G151" s="11">
        <v>0</v>
      </c>
      <c r="H151" s="22">
        <v>0</v>
      </c>
      <c r="I151" s="22">
        <v>0</v>
      </c>
      <c r="J151" s="22">
        <v>0</v>
      </c>
      <c r="K151" s="22">
        <v>0</v>
      </c>
      <c r="L151" s="22">
        <v>10</v>
      </c>
      <c r="M151" s="22">
        <v>10</v>
      </c>
      <c r="N151" s="22">
        <v>10</v>
      </c>
      <c r="O151" s="22">
        <v>10</v>
      </c>
    </row>
    <row r="152" spans="1:15" ht="102" x14ac:dyDescent="0.2">
      <c r="C152" s="43" t="s">
        <v>251</v>
      </c>
      <c r="D152" s="23" t="s">
        <v>44</v>
      </c>
      <c r="E152" s="42">
        <v>494649.75</v>
      </c>
      <c r="F152" s="21">
        <v>0</v>
      </c>
      <c r="G152" s="11">
        <v>0</v>
      </c>
      <c r="H152" s="22">
        <v>0</v>
      </c>
      <c r="I152" s="22">
        <v>0</v>
      </c>
      <c r="J152" s="22">
        <v>0</v>
      </c>
      <c r="K152" s="22">
        <v>0</v>
      </c>
      <c r="L152" s="22">
        <v>10</v>
      </c>
      <c r="M152" s="22">
        <v>10</v>
      </c>
      <c r="N152" s="22">
        <v>10</v>
      </c>
      <c r="O152" s="22">
        <v>10</v>
      </c>
    </row>
    <row r="153" spans="1:15" ht="102" x14ac:dyDescent="0.2">
      <c r="C153" s="43" t="s">
        <v>252</v>
      </c>
      <c r="D153" s="23" t="s">
        <v>44</v>
      </c>
      <c r="E153" s="42">
        <v>698737.15</v>
      </c>
      <c r="F153" s="21">
        <v>0</v>
      </c>
      <c r="G153" s="11">
        <v>0</v>
      </c>
      <c r="H153" s="22">
        <v>0</v>
      </c>
      <c r="I153" s="22">
        <v>0</v>
      </c>
      <c r="J153" s="22">
        <v>0</v>
      </c>
      <c r="K153" s="22">
        <v>0</v>
      </c>
      <c r="L153" s="22">
        <v>100</v>
      </c>
      <c r="M153" s="22">
        <v>100</v>
      </c>
      <c r="N153" s="22">
        <v>100</v>
      </c>
      <c r="O153" s="22">
        <v>100</v>
      </c>
    </row>
    <row r="154" spans="1:15" ht="102" x14ac:dyDescent="0.2">
      <c r="C154" s="43" t="s">
        <v>253</v>
      </c>
      <c r="D154" s="23" t="s">
        <v>44</v>
      </c>
      <c r="E154" s="42">
        <v>2495632.54</v>
      </c>
      <c r="F154" s="21">
        <v>0</v>
      </c>
      <c r="G154" s="11">
        <v>0</v>
      </c>
      <c r="H154" s="22">
        <v>0</v>
      </c>
      <c r="I154" s="22">
        <v>0</v>
      </c>
      <c r="J154" s="22">
        <v>0</v>
      </c>
      <c r="K154" s="22">
        <v>0</v>
      </c>
      <c r="L154" s="22">
        <v>44</v>
      </c>
      <c r="M154" s="22">
        <v>44</v>
      </c>
      <c r="N154" s="22">
        <v>44</v>
      </c>
      <c r="O154" s="22">
        <v>44</v>
      </c>
    </row>
    <row r="155" spans="1:15" s="27" customFormat="1" ht="102" x14ac:dyDescent="0.2">
      <c r="C155" s="43" t="s">
        <v>254</v>
      </c>
      <c r="D155" s="31" t="s">
        <v>44</v>
      </c>
      <c r="E155" s="44">
        <v>999939.35</v>
      </c>
      <c r="F155" s="27">
        <v>0</v>
      </c>
      <c r="G155" s="12">
        <v>0</v>
      </c>
      <c r="H155" s="29">
        <v>0</v>
      </c>
      <c r="I155" s="29">
        <v>0</v>
      </c>
      <c r="J155" s="29">
        <v>0</v>
      </c>
      <c r="K155" s="29">
        <v>0</v>
      </c>
      <c r="L155" s="29">
        <v>10</v>
      </c>
      <c r="M155" s="29">
        <v>10</v>
      </c>
      <c r="N155" s="29">
        <v>10</v>
      </c>
      <c r="O155" s="29">
        <v>10</v>
      </c>
    </row>
    <row r="156" spans="1:15" ht="102" x14ac:dyDescent="0.2">
      <c r="C156" s="43" t="s">
        <v>255</v>
      </c>
      <c r="D156" s="23" t="s">
        <v>44</v>
      </c>
      <c r="E156" s="42">
        <v>17997566.07</v>
      </c>
      <c r="F156" s="21">
        <v>0</v>
      </c>
      <c r="G156" s="11">
        <v>0</v>
      </c>
      <c r="H156" s="22">
        <v>0</v>
      </c>
      <c r="I156" s="22">
        <v>0</v>
      </c>
      <c r="J156" s="22">
        <v>0</v>
      </c>
      <c r="K156" s="22">
        <v>0</v>
      </c>
      <c r="L156" s="22">
        <v>12</v>
      </c>
      <c r="M156" s="22">
        <v>12</v>
      </c>
      <c r="N156" s="22">
        <v>12</v>
      </c>
      <c r="O156" s="22">
        <v>12</v>
      </c>
    </row>
    <row r="157" spans="1:15" ht="102" x14ac:dyDescent="0.2">
      <c r="C157" s="45" t="s">
        <v>256</v>
      </c>
      <c r="D157" s="23" t="s">
        <v>44</v>
      </c>
      <c r="E157" s="42">
        <v>5991108.3300000001</v>
      </c>
      <c r="F157" s="21">
        <v>0</v>
      </c>
      <c r="G157" s="11">
        <v>0</v>
      </c>
      <c r="H157" s="22">
        <v>0</v>
      </c>
      <c r="I157" s="22">
        <v>0</v>
      </c>
      <c r="J157" s="22">
        <v>0</v>
      </c>
      <c r="K157" s="22">
        <v>0</v>
      </c>
      <c r="L157" s="22">
        <v>10</v>
      </c>
      <c r="M157" s="22">
        <v>10</v>
      </c>
      <c r="N157" s="22">
        <v>10</v>
      </c>
      <c r="O157" s="22">
        <v>10</v>
      </c>
    </row>
    <row r="158" spans="1:15" ht="102" x14ac:dyDescent="0.2">
      <c r="C158" s="46" t="s">
        <v>257</v>
      </c>
      <c r="D158" s="23" t="s">
        <v>44</v>
      </c>
      <c r="E158" s="42">
        <v>5986457.2999999998</v>
      </c>
      <c r="F158" s="21">
        <v>0</v>
      </c>
      <c r="G158" s="11">
        <v>0</v>
      </c>
      <c r="H158" s="22">
        <v>0</v>
      </c>
      <c r="I158" s="22">
        <v>0</v>
      </c>
      <c r="J158" s="22">
        <v>0</v>
      </c>
      <c r="K158" s="22">
        <v>0</v>
      </c>
      <c r="L158" s="22">
        <v>30</v>
      </c>
      <c r="M158" s="22">
        <v>30</v>
      </c>
      <c r="N158" s="22">
        <v>30</v>
      </c>
      <c r="O158" s="22">
        <v>30</v>
      </c>
    </row>
    <row r="159" spans="1:15" ht="102" x14ac:dyDescent="0.2">
      <c r="C159" s="45" t="s">
        <v>258</v>
      </c>
      <c r="D159" s="23" t="s">
        <v>44</v>
      </c>
      <c r="E159" s="42">
        <v>5990959.4800000004</v>
      </c>
      <c r="F159" s="21">
        <v>0</v>
      </c>
      <c r="G159" s="11">
        <v>0</v>
      </c>
      <c r="H159" s="22">
        <v>0</v>
      </c>
      <c r="I159" s="22">
        <v>0</v>
      </c>
      <c r="J159" s="22">
        <v>0</v>
      </c>
      <c r="K159" s="22">
        <v>0</v>
      </c>
      <c r="L159" s="22">
        <v>41</v>
      </c>
      <c r="M159" s="22">
        <v>41</v>
      </c>
      <c r="N159" s="22">
        <v>41</v>
      </c>
      <c r="O159" s="22">
        <v>41</v>
      </c>
    </row>
    <row r="160" spans="1:15" ht="102" x14ac:dyDescent="0.2">
      <c r="C160" s="45" t="s">
        <v>259</v>
      </c>
      <c r="D160" s="23" t="s">
        <v>44</v>
      </c>
      <c r="E160" s="42">
        <v>4978755.5</v>
      </c>
      <c r="F160" s="21">
        <v>0</v>
      </c>
      <c r="G160" s="11">
        <v>0</v>
      </c>
      <c r="H160" s="22">
        <v>0</v>
      </c>
      <c r="I160" s="22">
        <v>0</v>
      </c>
      <c r="J160" s="22">
        <v>0</v>
      </c>
      <c r="K160" s="22">
        <v>0</v>
      </c>
      <c r="L160" s="22">
        <v>20</v>
      </c>
      <c r="M160" s="22">
        <v>20</v>
      </c>
      <c r="N160" s="22">
        <v>20</v>
      </c>
      <c r="O160" s="22">
        <v>20</v>
      </c>
    </row>
    <row r="161" spans="3:15" s="32" customFormat="1" ht="102" x14ac:dyDescent="0.2">
      <c r="C161" s="47" t="s">
        <v>260</v>
      </c>
      <c r="D161" s="35" t="s">
        <v>44</v>
      </c>
      <c r="E161" s="48">
        <v>4996491.7699999996</v>
      </c>
      <c r="F161" s="32">
        <v>0</v>
      </c>
      <c r="G161" s="36">
        <v>0</v>
      </c>
      <c r="H161" s="33">
        <v>0</v>
      </c>
      <c r="I161" s="33">
        <v>0</v>
      </c>
      <c r="J161" s="33">
        <v>0</v>
      </c>
      <c r="K161" s="33">
        <v>0</v>
      </c>
      <c r="L161" s="33">
        <v>11</v>
      </c>
      <c r="M161" s="33">
        <v>11</v>
      </c>
      <c r="N161" s="33">
        <v>11</v>
      </c>
      <c r="O161" s="33">
        <v>11</v>
      </c>
    </row>
    <row r="162" spans="3:15" ht="102" x14ac:dyDescent="0.2">
      <c r="C162" s="45" t="s">
        <v>261</v>
      </c>
      <c r="D162" s="23" t="s">
        <v>44</v>
      </c>
      <c r="E162" s="42">
        <v>4047723.89</v>
      </c>
      <c r="F162" s="21">
        <v>0</v>
      </c>
      <c r="G162" s="11">
        <v>0</v>
      </c>
      <c r="H162" s="22">
        <v>0</v>
      </c>
      <c r="I162" s="22">
        <v>0</v>
      </c>
      <c r="J162" s="22">
        <v>0</v>
      </c>
      <c r="K162" s="22">
        <v>0</v>
      </c>
      <c r="L162" s="22">
        <v>10</v>
      </c>
      <c r="M162" s="22">
        <v>10</v>
      </c>
      <c r="N162" s="22">
        <v>10</v>
      </c>
      <c r="O162" s="22">
        <v>10</v>
      </c>
    </row>
    <row r="163" spans="3:15" ht="102" x14ac:dyDescent="0.2">
      <c r="C163" s="46" t="s">
        <v>262</v>
      </c>
      <c r="D163" s="23" t="s">
        <v>44</v>
      </c>
      <c r="E163" s="42">
        <v>2907547.96</v>
      </c>
      <c r="F163" s="21">
        <v>0</v>
      </c>
      <c r="G163" s="11">
        <v>0</v>
      </c>
      <c r="H163" s="22">
        <v>0</v>
      </c>
      <c r="I163" s="22">
        <v>0</v>
      </c>
      <c r="J163" s="22">
        <v>0</v>
      </c>
      <c r="K163" s="22">
        <v>0</v>
      </c>
      <c r="L163" s="22">
        <v>11</v>
      </c>
      <c r="M163" s="22">
        <v>11</v>
      </c>
      <c r="N163" s="22">
        <v>11</v>
      </c>
      <c r="O163" s="22">
        <v>11</v>
      </c>
    </row>
    <row r="164" spans="3:15" ht="102" x14ac:dyDescent="0.2">
      <c r="C164" s="45" t="s">
        <v>263</v>
      </c>
      <c r="D164" s="23" t="s">
        <v>44</v>
      </c>
      <c r="E164" s="42">
        <v>4441242.93</v>
      </c>
      <c r="F164" s="21">
        <v>0</v>
      </c>
      <c r="G164" s="11">
        <v>0</v>
      </c>
      <c r="H164" s="22">
        <v>0</v>
      </c>
      <c r="I164" s="22">
        <v>0</v>
      </c>
      <c r="J164" s="22">
        <v>0</v>
      </c>
      <c r="K164" s="22">
        <v>0</v>
      </c>
      <c r="L164" s="22">
        <v>10</v>
      </c>
      <c r="M164" s="22">
        <v>10</v>
      </c>
      <c r="N164" s="22">
        <v>10</v>
      </c>
      <c r="O164" s="22">
        <v>10</v>
      </c>
    </row>
    <row r="165" spans="3:15" ht="102" x14ac:dyDescent="0.2">
      <c r="C165" s="49" t="s">
        <v>264</v>
      </c>
      <c r="D165" s="23" t="s">
        <v>44</v>
      </c>
      <c r="E165" s="42">
        <v>2798874.29</v>
      </c>
      <c r="F165" s="21">
        <v>0</v>
      </c>
      <c r="G165" s="11">
        <v>0</v>
      </c>
      <c r="H165" s="22">
        <v>0</v>
      </c>
      <c r="I165" s="22">
        <v>0</v>
      </c>
      <c r="J165" s="22">
        <v>0</v>
      </c>
      <c r="K165" s="22">
        <v>0</v>
      </c>
      <c r="L165" s="22">
        <v>10</v>
      </c>
      <c r="M165" s="22">
        <v>10</v>
      </c>
      <c r="N165" s="22">
        <v>10</v>
      </c>
      <c r="O165" s="22">
        <v>10</v>
      </c>
    </row>
    <row r="166" spans="3:15" ht="102" x14ac:dyDescent="0.2">
      <c r="C166" s="49" t="s">
        <v>265</v>
      </c>
      <c r="D166" s="23" t="s">
        <v>44</v>
      </c>
      <c r="E166" s="42">
        <v>1684608.35</v>
      </c>
      <c r="F166" s="21">
        <v>0</v>
      </c>
      <c r="G166" s="11">
        <v>0</v>
      </c>
      <c r="H166" s="22">
        <v>0</v>
      </c>
      <c r="I166" s="22">
        <v>0</v>
      </c>
      <c r="J166" s="22">
        <v>0</v>
      </c>
      <c r="K166" s="22">
        <v>0</v>
      </c>
      <c r="L166" s="22">
        <v>10</v>
      </c>
      <c r="M166" s="22">
        <v>10</v>
      </c>
      <c r="N166" s="22">
        <v>10</v>
      </c>
      <c r="O166" s="22">
        <v>10</v>
      </c>
    </row>
    <row r="167" spans="3:15" ht="102" x14ac:dyDescent="0.2">
      <c r="C167" s="43" t="s">
        <v>266</v>
      </c>
      <c r="D167" s="23" t="s">
        <v>44</v>
      </c>
      <c r="E167" s="42">
        <v>2393155.1800000002</v>
      </c>
      <c r="F167" s="21">
        <v>0</v>
      </c>
      <c r="G167" s="11">
        <v>0</v>
      </c>
      <c r="H167" s="22">
        <v>0</v>
      </c>
      <c r="I167" s="22">
        <v>0</v>
      </c>
      <c r="J167" s="22">
        <v>0</v>
      </c>
      <c r="K167" s="22">
        <v>0</v>
      </c>
      <c r="L167" s="22">
        <v>10</v>
      </c>
      <c r="M167" s="22">
        <v>10</v>
      </c>
      <c r="N167" s="22">
        <v>10</v>
      </c>
      <c r="O167" s="22">
        <v>10</v>
      </c>
    </row>
    <row r="168" spans="3:15" ht="102" x14ac:dyDescent="0.2">
      <c r="C168" s="43" t="s">
        <v>267</v>
      </c>
      <c r="D168" s="23" t="s">
        <v>44</v>
      </c>
      <c r="E168" s="44">
        <v>6139835.3399999999</v>
      </c>
      <c r="F168" s="21">
        <v>0</v>
      </c>
      <c r="G168" s="11">
        <v>0</v>
      </c>
      <c r="H168" s="22">
        <v>0</v>
      </c>
      <c r="I168" s="22">
        <v>0</v>
      </c>
      <c r="J168" s="22">
        <v>0</v>
      </c>
      <c r="K168" s="22">
        <v>0</v>
      </c>
      <c r="L168" s="22">
        <v>0</v>
      </c>
      <c r="M168" s="22">
        <v>0</v>
      </c>
      <c r="N168" s="22">
        <v>0</v>
      </c>
      <c r="O168" s="22">
        <v>0</v>
      </c>
    </row>
    <row r="169" spans="3:15" ht="102" x14ac:dyDescent="0.2">
      <c r="C169" s="43" t="s">
        <v>268</v>
      </c>
      <c r="D169" s="23" t="s">
        <v>44</v>
      </c>
      <c r="E169" s="42">
        <v>2862746.39</v>
      </c>
      <c r="F169" s="21">
        <v>0</v>
      </c>
      <c r="G169" s="11">
        <v>0</v>
      </c>
      <c r="H169" s="22">
        <v>0</v>
      </c>
      <c r="I169" s="22">
        <v>0</v>
      </c>
      <c r="J169" s="22">
        <v>0</v>
      </c>
      <c r="K169" s="22">
        <v>0</v>
      </c>
      <c r="L169" s="22">
        <v>70</v>
      </c>
      <c r="M169" s="22">
        <v>70</v>
      </c>
      <c r="N169" s="22">
        <v>70</v>
      </c>
      <c r="O169" s="22">
        <v>70</v>
      </c>
    </row>
    <row r="170" spans="3:15" ht="102" x14ac:dyDescent="0.2">
      <c r="C170" s="43" t="s">
        <v>269</v>
      </c>
      <c r="D170" s="23" t="s">
        <v>44</v>
      </c>
      <c r="E170" s="42">
        <v>3868231.6</v>
      </c>
      <c r="F170" s="21">
        <v>0</v>
      </c>
      <c r="G170" s="11">
        <v>0</v>
      </c>
      <c r="H170" s="22">
        <v>0</v>
      </c>
      <c r="I170" s="22">
        <v>0</v>
      </c>
      <c r="J170" s="22">
        <v>0</v>
      </c>
      <c r="K170" s="22">
        <v>0</v>
      </c>
      <c r="L170" s="22">
        <v>100</v>
      </c>
      <c r="M170" s="22">
        <v>100</v>
      </c>
      <c r="N170" s="22">
        <v>100</v>
      </c>
      <c r="O170" s="22">
        <v>100</v>
      </c>
    </row>
    <row r="171" spans="3:15" ht="102" x14ac:dyDescent="0.2">
      <c r="C171" s="43" t="s">
        <v>270</v>
      </c>
      <c r="D171" s="23" t="s">
        <v>44</v>
      </c>
      <c r="E171" s="42">
        <v>2174490.84</v>
      </c>
      <c r="F171" s="21">
        <v>0</v>
      </c>
      <c r="G171" s="11">
        <v>0</v>
      </c>
      <c r="H171" s="22">
        <v>0</v>
      </c>
      <c r="I171" s="22">
        <v>0</v>
      </c>
      <c r="J171" s="22">
        <v>0</v>
      </c>
      <c r="K171" s="22">
        <v>0</v>
      </c>
      <c r="L171" s="22">
        <v>100</v>
      </c>
      <c r="M171" s="22">
        <v>100</v>
      </c>
      <c r="N171" s="22">
        <v>100</v>
      </c>
      <c r="O171" s="22">
        <v>100</v>
      </c>
    </row>
    <row r="172" spans="3:15" ht="102" x14ac:dyDescent="0.2">
      <c r="C172" s="43" t="s">
        <v>271</v>
      </c>
      <c r="D172" s="23" t="s">
        <v>44</v>
      </c>
      <c r="E172" s="42">
        <v>5926355.2300000004</v>
      </c>
      <c r="F172" s="21">
        <v>0</v>
      </c>
      <c r="G172" s="11">
        <v>0</v>
      </c>
      <c r="H172" s="22">
        <v>0</v>
      </c>
      <c r="I172" s="22">
        <v>0</v>
      </c>
      <c r="J172" s="22">
        <v>0</v>
      </c>
      <c r="K172" s="22">
        <v>0</v>
      </c>
      <c r="L172" s="22">
        <v>70</v>
      </c>
      <c r="M172" s="22">
        <v>70</v>
      </c>
      <c r="N172" s="22">
        <v>70</v>
      </c>
      <c r="O172" s="22">
        <v>70</v>
      </c>
    </row>
    <row r="173" spans="3:15" ht="102" x14ac:dyDescent="0.2">
      <c r="C173" s="45" t="s">
        <v>272</v>
      </c>
      <c r="D173" s="23" t="s">
        <v>44</v>
      </c>
      <c r="E173" s="42">
        <v>4060626.47</v>
      </c>
      <c r="F173" s="21">
        <v>0</v>
      </c>
      <c r="G173" s="11">
        <v>0</v>
      </c>
      <c r="H173" s="22">
        <v>0</v>
      </c>
      <c r="I173" s="22">
        <v>0</v>
      </c>
      <c r="J173" s="22">
        <v>0</v>
      </c>
      <c r="K173" s="22">
        <v>0</v>
      </c>
      <c r="L173" s="22">
        <v>71</v>
      </c>
      <c r="M173" s="22">
        <v>71</v>
      </c>
      <c r="N173" s="22">
        <v>71</v>
      </c>
      <c r="O173" s="22">
        <v>71</v>
      </c>
    </row>
    <row r="174" spans="3:15" ht="102" x14ac:dyDescent="0.2">
      <c r="C174" s="43" t="s">
        <v>273</v>
      </c>
      <c r="D174" s="23" t="s">
        <v>44</v>
      </c>
      <c r="E174" s="42">
        <v>1492291.57</v>
      </c>
      <c r="F174" s="21">
        <v>0</v>
      </c>
      <c r="G174" s="11">
        <v>0</v>
      </c>
      <c r="H174" s="22">
        <v>0</v>
      </c>
      <c r="I174" s="22">
        <v>0</v>
      </c>
      <c r="J174" s="22">
        <v>0</v>
      </c>
      <c r="K174" s="22">
        <v>0</v>
      </c>
      <c r="L174" s="22">
        <v>10</v>
      </c>
      <c r="M174" s="22">
        <v>10</v>
      </c>
      <c r="N174" s="22">
        <v>10</v>
      </c>
      <c r="O174" s="22">
        <v>10</v>
      </c>
    </row>
    <row r="175" spans="3:15" ht="102" x14ac:dyDescent="0.2">
      <c r="C175" s="43" t="s">
        <v>274</v>
      </c>
      <c r="D175" s="23" t="s">
        <v>44</v>
      </c>
      <c r="E175" s="42">
        <v>3960444.68</v>
      </c>
      <c r="F175" s="21">
        <v>0</v>
      </c>
      <c r="G175" s="11">
        <v>0</v>
      </c>
      <c r="H175" s="22">
        <v>0</v>
      </c>
      <c r="I175" s="22">
        <v>0</v>
      </c>
      <c r="J175" s="22">
        <v>0</v>
      </c>
      <c r="K175" s="22">
        <v>0</v>
      </c>
      <c r="L175" s="22">
        <v>10</v>
      </c>
      <c r="M175" s="22">
        <v>10</v>
      </c>
      <c r="N175" s="22">
        <v>10</v>
      </c>
      <c r="O175" s="22">
        <v>10</v>
      </c>
    </row>
    <row r="176" spans="3:15" ht="102" x14ac:dyDescent="0.2">
      <c r="C176" s="43" t="s">
        <v>275</v>
      </c>
      <c r="D176" s="23" t="s">
        <v>44</v>
      </c>
      <c r="E176" s="42">
        <v>3412972.17</v>
      </c>
      <c r="F176" s="21">
        <v>0</v>
      </c>
      <c r="G176" s="11">
        <v>0</v>
      </c>
      <c r="H176" s="22">
        <v>0</v>
      </c>
      <c r="I176" s="22">
        <v>0</v>
      </c>
      <c r="J176" s="22">
        <v>0</v>
      </c>
      <c r="K176" s="22">
        <v>0</v>
      </c>
      <c r="L176" s="22">
        <v>100</v>
      </c>
      <c r="M176" s="22">
        <v>100</v>
      </c>
      <c r="N176" s="22">
        <v>100</v>
      </c>
      <c r="O176" s="22">
        <v>100</v>
      </c>
    </row>
    <row r="177" spans="3:15" ht="102" x14ac:dyDescent="0.2">
      <c r="C177" s="49" t="s">
        <v>276</v>
      </c>
      <c r="D177" s="23" t="s">
        <v>44</v>
      </c>
      <c r="E177" s="42">
        <v>781655.56</v>
      </c>
      <c r="F177" s="21">
        <v>0</v>
      </c>
      <c r="G177" s="11">
        <v>0</v>
      </c>
      <c r="H177" s="22">
        <v>0</v>
      </c>
      <c r="I177" s="22">
        <v>0</v>
      </c>
      <c r="J177" s="22">
        <v>0</v>
      </c>
      <c r="K177" s="22">
        <v>0</v>
      </c>
      <c r="L177" s="22">
        <v>10</v>
      </c>
      <c r="M177" s="22">
        <v>10</v>
      </c>
      <c r="N177" s="22">
        <v>10</v>
      </c>
      <c r="O177" s="22">
        <v>10</v>
      </c>
    </row>
    <row r="178" spans="3:15" ht="102" x14ac:dyDescent="0.2">
      <c r="C178" s="49" t="s">
        <v>203</v>
      </c>
      <c r="D178" s="23" t="s">
        <v>44</v>
      </c>
      <c r="E178" s="42">
        <v>699806.97</v>
      </c>
      <c r="F178" s="21">
        <v>0</v>
      </c>
      <c r="G178" s="11">
        <v>0</v>
      </c>
      <c r="H178" s="22">
        <v>0</v>
      </c>
      <c r="I178" s="22">
        <v>0</v>
      </c>
      <c r="J178" s="22">
        <v>0</v>
      </c>
      <c r="K178" s="22">
        <v>0</v>
      </c>
      <c r="L178" s="22">
        <v>49</v>
      </c>
      <c r="M178" s="22">
        <v>49</v>
      </c>
      <c r="N178" s="22">
        <v>49</v>
      </c>
      <c r="O178" s="22">
        <v>49</v>
      </c>
    </row>
    <row r="179" spans="3:15" ht="102" x14ac:dyDescent="0.2">
      <c r="C179" s="49" t="s">
        <v>277</v>
      </c>
      <c r="D179" s="23" t="s">
        <v>44</v>
      </c>
      <c r="E179" s="42">
        <v>199807.63</v>
      </c>
      <c r="F179" s="21">
        <v>0</v>
      </c>
      <c r="G179" s="11">
        <v>0</v>
      </c>
      <c r="H179" s="22">
        <v>0</v>
      </c>
      <c r="I179" s="22">
        <v>0</v>
      </c>
      <c r="J179" s="22">
        <v>0</v>
      </c>
      <c r="K179" s="22">
        <v>0</v>
      </c>
      <c r="L179" s="22">
        <v>0</v>
      </c>
      <c r="M179" s="22">
        <v>0</v>
      </c>
      <c r="N179" s="22">
        <v>0</v>
      </c>
      <c r="O179" s="22">
        <v>0</v>
      </c>
    </row>
    <row r="180" spans="3:15" ht="102" x14ac:dyDescent="0.2">
      <c r="C180" s="50" t="s">
        <v>278</v>
      </c>
      <c r="D180" s="23" t="s">
        <v>44</v>
      </c>
      <c r="E180" s="51">
        <v>3376078.85</v>
      </c>
      <c r="F180" s="21">
        <v>0</v>
      </c>
      <c r="G180" s="11">
        <v>0</v>
      </c>
      <c r="H180" s="22">
        <v>0</v>
      </c>
      <c r="I180" s="22">
        <v>0</v>
      </c>
      <c r="J180" s="22">
        <v>0</v>
      </c>
      <c r="K180" s="22">
        <v>0</v>
      </c>
      <c r="L180" s="22">
        <v>100</v>
      </c>
      <c r="M180" s="22">
        <v>100</v>
      </c>
      <c r="N180" s="22">
        <v>100</v>
      </c>
      <c r="O180" s="22">
        <v>100</v>
      </c>
    </row>
    <row r="181" spans="3:15" ht="102" x14ac:dyDescent="0.2">
      <c r="C181" s="47" t="s">
        <v>279</v>
      </c>
      <c r="D181" s="23" t="s">
        <v>44</v>
      </c>
      <c r="E181" s="52">
        <v>1727977.12</v>
      </c>
      <c r="F181" s="21">
        <v>0</v>
      </c>
      <c r="G181" s="11">
        <v>0</v>
      </c>
      <c r="H181" s="22">
        <v>0</v>
      </c>
      <c r="I181" s="22">
        <v>0</v>
      </c>
      <c r="J181" s="22">
        <v>0</v>
      </c>
      <c r="K181" s="22">
        <v>0</v>
      </c>
      <c r="L181" s="22">
        <v>100</v>
      </c>
      <c r="M181" s="22">
        <v>100</v>
      </c>
      <c r="N181" s="22">
        <v>100</v>
      </c>
      <c r="O181" s="22">
        <v>100</v>
      </c>
    </row>
    <row r="182" spans="3:15" ht="102" x14ac:dyDescent="0.2">
      <c r="C182" s="47" t="s">
        <v>280</v>
      </c>
      <c r="D182" s="23" t="s">
        <v>44</v>
      </c>
      <c r="E182" s="44">
        <v>1264712.05</v>
      </c>
      <c r="F182" s="21">
        <v>0</v>
      </c>
      <c r="G182" s="11">
        <v>0</v>
      </c>
      <c r="H182" s="22">
        <v>0</v>
      </c>
      <c r="I182" s="22">
        <v>0</v>
      </c>
      <c r="J182" s="22">
        <v>0</v>
      </c>
      <c r="K182" s="22">
        <v>0</v>
      </c>
      <c r="L182" s="22">
        <v>20</v>
      </c>
      <c r="M182" s="22">
        <v>20</v>
      </c>
      <c r="N182" s="22">
        <v>20</v>
      </c>
      <c r="O182" s="22">
        <v>20</v>
      </c>
    </row>
    <row r="183" spans="3:15" ht="102" x14ac:dyDescent="0.2">
      <c r="C183" s="47" t="s">
        <v>281</v>
      </c>
      <c r="D183" s="23" t="s">
        <v>44</v>
      </c>
      <c r="E183" s="44">
        <v>1152338.8999999999</v>
      </c>
      <c r="F183" s="21">
        <v>0</v>
      </c>
      <c r="G183" s="11">
        <v>0</v>
      </c>
      <c r="H183" s="22">
        <v>0</v>
      </c>
      <c r="I183" s="22">
        <v>0</v>
      </c>
      <c r="J183" s="22">
        <v>0</v>
      </c>
      <c r="K183" s="22">
        <v>0</v>
      </c>
      <c r="L183" s="22">
        <v>70</v>
      </c>
      <c r="M183" s="22">
        <v>70</v>
      </c>
      <c r="N183" s="22">
        <v>70</v>
      </c>
      <c r="O183" s="22">
        <v>70</v>
      </c>
    </row>
    <row r="184" spans="3:15" ht="102" x14ac:dyDescent="0.2">
      <c r="C184" s="47" t="s">
        <v>282</v>
      </c>
      <c r="D184" s="23" t="s">
        <v>44</v>
      </c>
      <c r="E184" s="44">
        <v>2985180.96</v>
      </c>
      <c r="F184" s="21">
        <v>0</v>
      </c>
      <c r="G184" s="11">
        <v>0</v>
      </c>
      <c r="H184" s="22">
        <v>0</v>
      </c>
      <c r="I184" s="22">
        <v>0</v>
      </c>
      <c r="J184" s="22">
        <v>0</v>
      </c>
      <c r="K184" s="22">
        <v>0</v>
      </c>
      <c r="L184" s="22">
        <v>65</v>
      </c>
      <c r="M184" s="22">
        <v>65</v>
      </c>
      <c r="N184" s="22">
        <v>65</v>
      </c>
      <c r="O184" s="22">
        <v>65</v>
      </c>
    </row>
    <row r="185" spans="3:15" ht="102" x14ac:dyDescent="0.2">
      <c r="C185" s="53" t="s">
        <v>283</v>
      </c>
      <c r="D185" s="23" t="s">
        <v>44</v>
      </c>
      <c r="E185" s="44">
        <v>1996965.3</v>
      </c>
      <c r="F185" s="21">
        <v>0</v>
      </c>
      <c r="G185" s="11">
        <v>0</v>
      </c>
      <c r="H185" s="22">
        <v>0</v>
      </c>
      <c r="I185" s="22">
        <v>0</v>
      </c>
      <c r="J185" s="22">
        <v>0</v>
      </c>
      <c r="K185" s="22">
        <v>0</v>
      </c>
      <c r="L185" s="22">
        <v>23</v>
      </c>
      <c r="M185" s="22">
        <v>23</v>
      </c>
      <c r="N185" s="22">
        <v>23</v>
      </c>
      <c r="O185" s="22">
        <v>23</v>
      </c>
    </row>
    <row r="186" spans="3:15" ht="102" x14ac:dyDescent="0.2">
      <c r="C186" s="43" t="s">
        <v>284</v>
      </c>
      <c r="D186" s="23" t="s">
        <v>44</v>
      </c>
      <c r="E186" s="44">
        <v>496561.17</v>
      </c>
      <c r="F186" s="21">
        <v>0</v>
      </c>
      <c r="G186" s="11">
        <v>0</v>
      </c>
      <c r="H186" s="22">
        <v>0</v>
      </c>
      <c r="I186" s="22">
        <v>0</v>
      </c>
      <c r="J186" s="22">
        <v>0</v>
      </c>
      <c r="K186" s="22">
        <v>0</v>
      </c>
      <c r="L186" s="22">
        <v>15</v>
      </c>
      <c r="M186" s="22">
        <v>15</v>
      </c>
      <c r="N186" s="22">
        <v>15</v>
      </c>
      <c r="O186" s="22">
        <v>15</v>
      </c>
    </row>
    <row r="187" spans="3:15" ht="102" x14ac:dyDescent="0.2">
      <c r="C187" s="43" t="s">
        <v>285</v>
      </c>
      <c r="D187" s="23" t="s">
        <v>44</v>
      </c>
      <c r="E187" s="44">
        <v>498651.91</v>
      </c>
      <c r="F187" s="21">
        <v>0</v>
      </c>
      <c r="G187" s="11">
        <v>0</v>
      </c>
      <c r="H187" s="22">
        <v>0</v>
      </c>
      <c r="I187" s="22">
        <v>0</v>
      </c>
      <c r="J187" s="22">
        <v>0</v>
      </c>
      <c r="K187" s="22">
        <v>0</v>
      </c>
      <c r="L187" s="22">
        <v>10</v>
      </c>
      <c r="M187" s="22">
        <v>10</v>
      </c>
      <c r="N187" s="22">
        <v>10</v>
      </c>
      <c r="O187" s="22">
        <v>10</v>
      </c>
    </row>
    <row r="188" spans="3:15" ht="102" x14ac:dyDescent="0.2">
      <c r="C188" s="43" t="s">
        <v>286</v>
      </c>
      <c r="D188" s="23" t="s">
        <v>44</v>
      </c>
      <c r="E188" s="44">
        <v>2493381.2999999998</v>
      </c>
      <c r="F188" s="21">
        <v>0</v>
      </c>
      <c r="G188" s="11">
        <v>0</v>
      </c>
      <c r="H188" s="22">
        <v>0</v>
      </c>
      <c r="I188" s="22">
        <v>0</v>
      </c>
      <c r="J188" s="22">
        <v>0</v>
      </c>
      <c r="K188" s="22">
        <v>0</v>
      </c>
      <c r="L188" s="22">
        <v>10</v>
      </c>
      <c r="M188" s="22">
        <v>10</v>
      </c>
      <c r="N188" s="22">
        <v>10</v>
      </c>
      <c r="O188" s="22">
        <v>10</v>
      </c>
    </row>
    <row r="189" spans="3:15" ht="102" x14ac:dyDescent="0.2">
      <c r="C189" s="43" t="s">
        <v>287</v>
      </c>
      <c r="D189" s="23" t="s">
        <v>44</v>
      </c>
      <c r="E189" s="44">
        <v>1384505.21</v>
      </c>
      <c r="F189" s="21">
        <v>0</v>
      </c>
      <c r="G189" s="11">
        <v>0</v>
      </c>
      <c r="H189" s="22">
        <v>0</v>
      </c>
      <c r="I189" s="22">
        <v>0</v>
      </c>
      <c r="J189" s="22">
        <v>0</v>
      </c>
      <c r="K189" s="22">
        <v>0</v>
      </c>
      <c r="L189" s="22">
        <v>100</v>
      </c>
      <c r="M189" s="22">
        <v>100</v>
      </c>
      <c r="N189" s="22">
        <v>100</v>
      </c>
      <c r="O189" s="22">
        <v>100</v>
      </c>
    </row>
    <row r="190" spans="3:15" ht="102" x14ac:dyDescent="0.2">
      <c r="C190" s="54" t="s">
        <v>288</v>
      </c>
      <c r="D190" s="23" t="s">
        <v>44</v>
      </c>
      <c r="E190" s="44">
        <v>3791190.6</v>
      </c>
      <c r="F190" s="21">
        <v>0</v>
      </c>
      <c r="G190" s="11">
        <v>0</v>
      </c>
      <c r="H190" s="22">
        <v>0</v>
      </c>
      <c r="I190" s="22">
        <v>0</v>
      </c>
      <c r="J190" s="22">
        <v>0</v>
      </c>
      <c r="K190" s="22">
        <v>0</v>
      </c>
      <c r="L190" s="22">
        <v>10</v>
      </c>
      <c r="M190" s="22">
        <v>10</v>
      </c>
      <c r="N190" s="22">
        <v>10</v>
      </c>
      <c r="O190" s="22">
        <v>10</v>
      </c>
    </row>
    <row r="191" spans="3:15" ht="102" x14ac:dyDescent="0.2">
      <c r="C191" s="54" t="s">
        <v>289</v>
      </c>
      <c r="D191" s="23" t="s">
        <v>44</v>
      </c>
      <c r="E191" s="44">
        <v>1974912.97</v>
      </c>
      <c r="F191" s="21">
        <v>0</v>
      </c>
      <c r="G191" s="11">
        <v>0</v>
      </c>
      <c r="H191" s="22">
        <v>0</v>
      </c>
      <c r="I191" s="22">
        <v>0</v>
      </c>
      <c r="J191" s="22">
        <v>0</v>
      </c>
      <c r="K191" s="22">
        <v>0</v>
      </c>
      <c r="L191" s="22">
        <v>80</v>
      </c>
      <c r="M191" s="22">
        <v>80</v>
      </c>
      <c r="N191" s="22">
        <v>80</v>
      </c>
      <c r="O191" s="22">
        <v>80</v>
      </c>
    </row>
    <row r="192" spans="3:15" ht="102" x14ac:dyDescent="0.2">
      <c r="C192" s="54" t="s">
        <v>290</v>
      </c>
      <c r="D192" s="23" t="s">
        <v>44</v>
      </c>
      <c r="E192" s="44">
        <v>2225600.44</v>
      </c>
      <c r="F192" s="21">
        <v>0</v>
      </c>
      <c r="G192" s="11">
        <v>0</v>
      </c>
      <c r="H192" s="22">
        <v>0</v>
      </c>
      <c r="I192" s="22">
        <v>0</v>
      </c>
      <c r="J192" s="22">
        <v>0</v>
      </c>
      <c r="K192" s="22">
        <v>0</v>
      </c>
      <c r="L192" s="22">
        <v>10</v>
      </c>
      <c r="M192" s="22">
        <v>10</v>
      </c>
      <c r="N192" s="22">
        <v>10</v>
      </c>
      <c r="O192" s="22">
        <v>10</v>
      </c>
    </row>
    <row r="193" spans="3:15" ht="102" x14ac:dyDescent="0.2">
      <c r="C193" s="55" t="s">
        <v>291</v>
      </c>
      <c r="D193" s="23" t="s">
        <v>44</v>
      </c>
      <c r="E193" s="44">
        <v>3963884.74</v>
      </c>
      <c r="F193" s="21">
        <v>0</v>
      </c>
      <c r="G193" s="11">
        <v>0</v>
      </c>
      <c r="H193" s="22">
        <v>0</v>
      </c>
      <c r="I193" s="22">
        <v>0</v>
      </c>
      <c r="J193" s="22">
        <v>0</v>
      </c>
      <c r="K193" s="22">
        <v>0</v>
      </c>
      <c r="L193" s="22">
        <v>10</v>
      </c>
      <c r="M193" s="22">
        <v>10</v>
      </c>
      <c r="N193" s="22">
        <v>10</v>
      </c>
      <c r="O193" s="22">
        <v>10</v>
      </c>
    </row>
    <row r="194" spans="3:15" ht="102" x14ac:dyDescent="0.2">
      <c r="C194" s="56" t="s">
        <v>292</v>
      </c>
      <c r="D194" s="23" t="s">
        <v>44</v>
      </c>
      <c r="E194" s="57">
        <v>2734665.32</v>
      </c>
      <c r="F194" s="21">
        <v>0</v>
      </c>
      <c r="G194" s="11">
        <v>0</v>
      </c>
      <c r="H194" s="22">
        <v>0</v>
      </c>
      <c r="I194" s="22">
        <v>0</v>
      </c>
      <c r="J194" s="22">
        <v>0</v>
      </c>
      <c r="K194" s="22">
        <v>0</v>
      </c>
      <c r="L194" s="22">
        <v>10</v>
      </c>
      <c r="M194" s="22">
        <v>10</v>
      </c>
      <c r="N194" s="22">
        <v>10</v>
      </c>
      <c r="O194" s="22">
        <v>10</v>
      </c>
    </row>
    <row r="195" spans="3:15" ht="102" x14ac:dyDescent="0.2">
      <c r="C195" s="58" t="s">
        <v>293</v>
      </c>
      <c r="D195" s="23" t="s">
        <v>44</v>
      </c>
      <c r="E195" s="57">
        <v>998500</v>
      </c>
      <c r="F195" s="21">
        <v>0</v>
      </c>
      <c r="G195" s="11">
        <v>0</v>
      </c>
      <c r="H195" s="22">
        <v>0</v>
      </c>
      <c r="I195" s="22">
        <v>0</v>
      </c>
      <c r="J195" s="22">
        <v>0</v>
      </c>
      <c r="K195" s="22">
        <v>0</v>
      </c>
      <c r="L195" s="22">
        <v>10</v>
      </c>
      <c r="M195" s="22">
        <v>10</v>
      </c>
      <c r="N195" s="22">
        <v>10</v>
      </c>
      <c r="O195" s="22">
        <v>10</v>
      </c>
    </row>
    <row r="196" spans="3:15" ht="102" x14ac:dyDescent="0.2">
      <c r="C196" s="56" t="s">
        <v>294</v>
      </c>
      <c r="D196" s="23" t="s">
        <v>44</v>
      </c>
      <c r="E196" s="44">
        <v>1799307.3</v>
      </c>
      <c r="F196" s="21">
        <v>0</v>
      </c>
      <c r="G196" s="11">
        <v>0</v>
      </c>
      <c r="H196" s="22">
        <v>0</v>
      </c>
      <c r="I196" s="22">
        <v>0</v>
      </c>
      <c r="J196" s="22">
        <v>0</v>
      </c>
      <c r="K196" s="22">
        <v>0</v>
      </c>
      <c r="L196" s="22">
        <v>10</v>
      </c>
      <c r="M196" s="22">
        <v>10</v>
      </c>
      <c r="N196" s="22">
        <v>10</v>
      </c>
      <c r="O196" s="22">
        <v>10</v>
      </c>
    </row>
    <row r="197" spans="3:15" ht="102" x14ac:dyDescent="0.2">
      <c r="C197" s="56" t="s">
        <v>295</v>
      </c>
      <c r="D197" s="23" t="s">
        <v>44</v>
      </c>
      <c r="E197" s="51">
        <v>4050932.99</v>
      </c>
      <c r="F197" s="21">
        <v>0</v>
      </c>
      <c r="G197" s="11">
        <v>0</v>
      </c>
      <c r="H197" s="22">
        <v>0</v>
      </c>
      <c r="I197" s="22">
        <v>0</v>
      </c>
      <c r="J197" s="22">
        <v>0</v>
      </c>
      <c r="K197" s="22">
        <v>0</v>
      </c>
      <c r="L197" s="22">
        <v>10</v>
      </c>
      <c r="M197" s="22">
        <v>10</v>
      </c>
      <c r="N197" s="22">
        <v>10</v>
      </c>
      <c r="O197" s="22">
        <v>10</v>
      </c>
    </row>
    <row r="198" spans="3:15" ht="102" x14ac:dyDescent="0.2">
      <c r="C198" s="56" t="s">
        <v>296</v>
      </c>
      <c r="D198" s="23" t="s">
        <v>44</v>
      </c>
      <c r="E198" s="51">
        <v>2249310.5</v>
      </c>
      <c r="F198" s="21">
        <v>0</v>
      </c>
      <c r="G198" s="11">
        <v>0</v>
      </c>
      <c r="H198" s="22">
        <v>0</v>
      </c>
      <c r="I198" s="22">
        <v>0</v>
      </c>
      <c r="J198" s="22">
        <v>0</v>
      </c>
      <c r="K198" s="22">
        <v>0</v>
      </c>
      <c r="L198" s="22">
        <v>10</v>
      </c>
      <c r="M198" s="22">
        <v>10</v>
      </c>
      <c r="N198" s="22">
        <v>10</v>
      </c>
      <c r="O198" s="22">
        <v>10</v>
      </c>
    </row>
    <row r="199" spans="3:15" ht="102" x14ac:dyDescent="0.2">
      <c r="C199" s="56" t="s">
        <v>297</v>
      </c>
      <c r="D199" s="23" t="s">
        <v>44</v>
      </c>
      <c r="E199" s="51">
        <v>1597810.55</v>
      </c>
      <c r="F199" s="21">
        <v>0</v>
      </c>
      <c r="G199" s="11">
        <v>0</v>
      </c>
      <c r="H199" s="22">
        <v>0</v>
      </c>
      <c r="I199" s="22">
        <v>0</v>
      </c>
      <c r="J199" s="22">
        <v>0</v>
      </c>
      <c r="K199" s="22">
        <v>0</v>
      </c>
      <c r="L199" s="22">
        <v>10</v>
      </c>
      <c r="M199" s="22">
        <v>10</v>
      </c>
      <c r="N199" s="22">
        <v>10</v>
      </c>
      <c r="O199" s="22">
        <v>10</v>
      </c>
    </row>
    <row r="200" spans="3:15" ht="102" x14ac:dyDescent="0.2">
      <c r="C200" s="43" t="s">
        <v>298</v>
      </c>
      <c r="D200" s="23" t="s">
        <v>44</v>
      </c>
      <c r="E200" s="44">
        <v>6963630.7999999998</v>
      </c>
      <c r="F200" s="21">
        <v>0</v>
      </c>
      <c r="G200" s="11">
        <v>0</v>
      </c>
      <c r="H200" s="22">
        <v>0</v>
      </c>
      <c r="I200" s="22">
        <v>0</v>
      </c>
      <c r="J200" s="22">
        <v>0</v>
      </c>
      <c r="K200" s="22">
        <v>0</v>
      </c>
      <c r="L200" s="22">
        <v>80</v>
      </c>
      <c r="M200" s="22">
        <v>80</v>
      </c>
      <c r="N200" s="22">
        <v>80</v>
      </c>
      <c r="O200" s="22">
        <v>80</v>
      </c>
    </row>
    <row r="201" spans="3:15" ht="102" x14ac:dyDescent="0.2">
      <c r="C201" s="43" t="s">
        <v>299</v>
      </c>
      <c r="D201" s="23" t="s">
        <v>44</v>
      </c>
      <c r="E201" s="44">
        <v>3463733.34</v>
      </c>
      <c r="F201" s="21">
        <v>0</v>
      </c>
      <c r="G201" s="11">
        <v>0</v>
      </c>
      <c r="H201" s="22">
        <v>0</v>
      </c>
      <c r="I201" s="22">
        <v>0</v>
      </c>
      <c r="J201" s="22">
        <v>0</v>
      </c>
      <c r="K201" s="22">
        <v>0</v>
      </c>
      <c r="L201" s="22">
        <v>30</v>
      </c>
      <c r="M201" s="22">
        <v>30</v>
      </c>
      <c r="N201" s="22">
        <v>30</v>
      </c>
      <c r="O201" s="22">
        <v>30</v>
      </c>
    </row>
    <row r="202" spans="3:15" ht="102" x14ac:dyDescent="0.2">
      <c r="C202" s="43" t="s">
        <v>300</v>
      </c>
      <c r="D202" s="23" t="s">
        <v>44</v>
      </c>
      <c r="E202" s="44">
        <v>14848823.6</v>
      </c>
      <c r="F202" s="21">
        <v>0</v>
      </c>
      <c r="G202" s="11">
        <v>0</v>
      </c>
      <c r="H202" s="22">
        <v>0</v>
      </c>
      <c r="I202" s="22">
        <v>0</v>
      </c>
      <c r="J202" s="22">
        <v>0</v>
      </c>
      <c r="K202" s="22">
        <v>0</v>
      </c>
      <c r="L202" s="22">
        <v>15</v>
      </c>
      <c r="M202" s="22">
        <v>15</v>
      </c>
      <c r="N202" s="22">
        <v>15</v>
      </c>
      <c r="O202" s="22">
        <v>15</v>
      </c>
    </row>
    <row r="203" spans="3:15" ht="102" x14ac:dyDescent="0.2">
      <c r="C203" s="43" t="s">
        <v>301</v>
      </c>
      <c r="D203" s="23" t="s">
        <v>44</v>
      </c>
      <c r="E203" s="44">
        <v>997474.5</v>
      </c>
      <c r="F203" s="21">
        <v>0</v>
      </c>
      <c r="G203" s="11">
        <v>0</v>
      </c>
      <c r="H203" s="22">
        <v>0</v>
      </c>
      <c r="I203" s="22">
        <v>0</v>
      </c>
      <c r="J203" s="22">
        <v>0</v>
      </c>
      <c r="K203" s="22">
        <v>0</v>
      </c>
      <c r="L203" s="22">
        <v>5</v>
      </c>
      <c r="M203" s="22">
        <v>5</v>
      </c>
      <c r="N203" s="22">
        <v>5</v>
      </c>
      <c r="O203" s="22">
        <v>5</v>
      </c>
    </row>
    <row r="204" spans="3:15" ht="102" x14ac:dyDescent="0.2">
      <c r="C204" s="43" t="s">
        <v>302</v>
      </c>
      <c r="D204" s="23" t="s">
        <v>44</v>
      </c>
      <c r="E204" s="44">
        <v>435045.7</v>
      </c>
      <c r="F204" s="21">
        <v>0</v>
      </c>
      <c r="G204" s="11">
        <v>0</v>
      </c>
      <c r="H204" s="22">
        <v>0</v>
      </c>
      <c r="I204" s="22">
        <v>0</v>
      </c>
      <c r="J204" s="22">
        <v>0</v>
      </c>
      <c r="K204" s="22">
        <v>0</v>
      </c>
      <c r="L204" s="22">
        <v>50</v>
      </c>
      <c r="M204" s="22">
        <v>50</v>
      </c>
      <c r="N204" s="22">
        <v>50</v>
      </c>
      <c r="O204" s="22">
        <v>50</v>
      </c>
    </row>
    <row r="205" spans="3:15" ht="102" x14ac:dyDescent="0.2">
      <c r="C205" s="59" t="s">
        <v>303</v>
      </c>
      <c r="D205" s="23" t="s">
        <v>44</v>
      </c>
      <c r="E205" s="60">
        <v>4144526.46</v>
      </c>
      <c r="F205" s="21">
        <v>0</v>
      </c>
      <c r="G205" s="11">
        <v>0</v>
      </c>
      <c r="H205" s="22">
        <v>0</v>
      </c>
      <c r="I205" s="22">
        <v>0</v>
      </c>
      <c r="J205" s="22">
        <v>0</v>
      </c>
      <c r="K205" s="22">
        <v>0</v>
      </c>
      <c r="L205" s="22">
        <v>50</v>
      </c>
      <c r="M205" s="22">
        <v>50</v>
      </c>
      <c r="N205" s="22">
        <v>50</v>
      </c>
      <c r="O205" s="22">
        <v>50</v>
      </c>
    </row>
    <row r="206" spans="3:15" ht="132.6" x14ac:dyDescent="0.2">
      <c r="C206" s="59" t="s">
        <v>304</v>
      </c>
      <c r="D206" s="23" t="s">
        <v>44</v>
      </c>
      <c r="E206" s="60">
        <v>4668175.79</v>
      </c>
      <c r="F206" s="21">
        <v>0</v>
      </c>
      <c r="G206" s="11">
        <v>0</v>
      </c>
      <c r="H206" s="22">
        <v>0</v>
      </c>
      <c r="I206" s="22">
        <v>0</v>
      </c>
      <c r="J206" s="22">
        <v>0</v>
      </c>
      <c r="K206" s="22">
        <v>0</v>
      </c>
      <c r="L206" s="22">
        <v>50</v>
      </c>
      <c r="M206" s="22">
        <v>50</v>
      </c>
      <c r="N206" s="22">
        <v>50</v>
      </c>
      <c r="O206" s="22">
        <v>50</v>
      </c>
    </row>
    <row r="207" spans="3:15" ht="163.19999999999999" x14ac:dyDescent="0.2">
      <c r="C207" s="59" t="s">
        <v>305</v>
      </c>
      <c r="D207" s="23" t="s">
        <v>44</v>
      </c>
      <c r="E207" s="60">
        <v>4322024.21</v>
      </c>
      <c r="F207" s="21">
        <v>0</v>
      </c>
      <c r="G207" s="11">
        <v>0</v>
      </c>
      <c r="H207" s="22">
        <v>0</v>
      </c>
      <c r="I207" s="22">
        <v>0</v>
      </c>
      <c r="J207" s="22">
        <v>0</v>
      </c>
      <c r="K207" s="22">
        <v>0</v>
      </c>
      <c r="L207" s="22">
        <v>50</v>
      </c>
      <c r="M207" s="22">
        <v>50</v>
      </c>
      <c r="N207" s="22">
        <v>50</v>
      </c>
      <c r="O207" s="22">
        <v>50</v>
      </c>
    </row>
    <row r="208" spans="3:15" ht="285.60000000000002" x14ac:dyDescent="0.2">
      <c r="C208" s="59" t="s">
        <v>306</v>
      </c>
      <c r="D208" s="23" t="s">
        <v>44</v>
      </c>
      <c r="E208" s="61">
        <v>5700087.1900000004</v>
      </c>
      <c r="F208" s="21">
        <v>0</v>
      </c>
      <c r="G208" s="11">
        <v>0</v>
      </c>
      <c r="H208" s="22">
        <v>0</v>
      </c>
      <c r="I208" s="22">
        <v>0</v>
      </c>
      <c r="J208" s="22">
        <v>0</v>
      </c>
      <c r="K208" s="22">
        <v>0</v>
      </c>
      <c r="L208" s="22">
        <v>50</v>
      </c>
      <c r="M208" s="22">
        <v>50</v>
      </c>
      <c r="N208" s="22">
        <v>50</v>
      </c>
      <c r="O208" s="22">
        <v>50</v>
      </c>
    </row>
    <row r="209" spans="3:15" ht="142.80000000000001" x14ac:dyDescent="0.2">
      <c r="C209" s="59" t="s">
        <v>307</v>
      </c>
      <c r="D209" s="23" t="s">
        <v>44</v>
      </c>
      <c r="E209" s="61">
        <v>5599026.8200000003</v>
      </c>
      <c r="F209" s="21">
        <v>0</v>
      </c>
      <c r="G209" s="11">
        <v>0</v>
      </c>
      <c r="H209" s="22">
        <v>0</v>
      </c>
      <c r="I209" s="22">
        <v>0</v>
      </c>
      <c r="J209" s="22">
        <v>0</v>
      </c>
      <c r="K209" s="22">
        <v>0</v>
      </c>
      <c r="L209" s="22">
        <v>50</v>
      </c>
      <c r="M209" s="22">
        <v>50</v>
      </c>
      <c r="N209" s="22">
        <v>50</v>
      </c>
      <c r="O209" s="22">
        <v>50</v>
      </c>
    </row>
    <row r="210" spans="3:15" ht="132.6" x14ac:dyDescent="0.2">
      <c r="C210" s="59" t="s">
        <v>308</v>
      </c>
      <c r="D210" s="23" t="s">
        <v>44</v>
      </c>
      <c r="E210" s="61">
        <v>5151616.12</v>
      </c>
      <c r="F210" s="21">
        <v>0</v>
      </c>
      <c r="G210" s="11">
        <v>0</v>
      </c>
      <c r="H210" s="22">
        <v>0</v>
      </c>
      <c r="I210" s="22">
        <v>0</v>
      </c>
      <c r="J210" s="22">
        <v>0</v>
      </c>
      <c r="K210" s="22">
        <v>0</v>
      </c>
      <c r="L210" s="22">
        <v>50</v>
      </c>
      <c r="M210" s="22">
        <v>50</v>
      </c>
      <c r="N210" s="22">
        <v>50</v>
      </c>
      <c r="O210" s="22">
        <v>50</v>
      </c>
    </row>
    <row r="211" spans="3:15" ht="173.4" x14ac:dyDescent="0.2">
      <c r="C211" s="59" t="s">
        <v>309</v>
      </c>
      <c r="D211" s="23" t="s">
        <v>44</v>
      </c>
      <c r="E211" s="61">
        <v>4919477.45</v>
      </c>
      <c r="F211" s="21">
        <v>0</v>
      </c>
      <c r="G211" s="11">
        <v>0</v>
      </c>
      <c r="H211" s="22">
        <v>0</v>
      </c>
      <c r="I211" s="22">
        <v>0</v>
      </c>
      <c r="J211" s="22">
        <v>0</v>
      </c>
      <c r="K211" s="22">
        <v>0</v>
      </c>
      <c r="L211" s="22">
        <v>50</v>
      </c>
      <c r="M211" s="22">
        <v>50</v>
      </c>
      <c r="N211" s="22">
        <v>50</v>
      </c>
      <c r="O211" s="22">
        <v>50</v>
      </c>
    </row>
    <row r="212" spans="3:15" ht="153" x14ac:dyDescent="0.2">
      <c r="C212" s="59" t="s">
        <v>310</v>
      </c>
      <c r="D212" s="23" t="s">
        <v>44</v>
      </c>
      <c r="E212" s="61">
        <v>5010108.3</v>
      </c>
      <c r="F212" s="21">
        <v>0</v>
      </c>
      <c r="G212" s="11">
        <v>0</v>
      </c>
      <c r="H212" s="22">
        <v>0</v>
      </c>
      <c r="I212" s="22">
        <v>0</v>
      </c>
      <c r="J212" s="22">
        <v>0</v>
      </c>
      <c r="K212" s="22">
        <v>0</v>
      </c>
      <c r="L212" s="22">
        <v>50</v>
      </c>
      <c r="M212" s="22">
        <v>50</v>
      </c>
      <c r="N212" s="22">
        <v>50</v>
      </c>
      <c r="O212" s="22">
        <v>50</v>
      </c>
    </row>
    <row r="213" spans="3:15" ht="204" x14ac:dyDescent="0.2">
      <c r="C213" s="59" t="s">
        <v>311</v>
      </c>
      <c r="D213" s="23" t="s">
        <v>44</v>
      </c>
      <c r="E213" s="61">
        <v>3240170.3</v>
      </c>
      <c r="F213" s="21">
        <v>0</v>
      </c>
      <c r="G213" s="11">
        <v>0</v>
      </c>
      <c r="H213" s="22">
        <v>0</v>
      </c>
      <c r="I213" s="22">
        <v>0</v>
      </c>
      <c r="J213" s="22">
        <v>0</v>
      </c>
      <c r="K213" s="22">
        <v>0</v>
      </c>
      <c r="L213" s="22">
        <v>50</v>
      </c>
      <c r="M213" s="22">
        <v>50</v>
      </c>
      <c r="N213" s="22">
        <v>50</v>
      </c>
      <c r="O213" s="22">
        <v>50</v>
      </c>
    </row>
    <row r="214" spans="3:15" ht="163.19999999999999" x14ac:dyDescent="0.2">
      <c r="C214" s="59" t="s">
        <v>312</v>
      </c>
      <c r="D214" s="23" t="s">
        <v>44</v>
      </c>
      <c r="E214" s="61">
        <v>5732784.5499999998</v>
      </c>
      <c r="F214" s="21">
        <v>0</v>
      </c>
      <c r="G214" s="11">
        <v>0</v>
      </c>
      <c r="H214" s="22">
        <v>0</v>
      </c>
      <c r="I214" s="22">
        <v>0</v>
      </c>
      <c r="J214" s="22">
        <v>0</v>
      </c>
      <c r="K214" s="22">
        <v>0</v>
      </c>
      <c r="L214" s="22">
        <v>50</v>
      </c>
      <c r="M214" s="22">
        <v>50</v>
      </c>
      <c r="N214" s="22">
        <v>50</v>
      </c>
      <c r="O214" s="22">
        <v>50</v>
      </c>
    </row>
    <row r="215" spans="3:15" ht="193.8" x14ac:dyDescent="0.2">
      <c r="C215" s="59" t="s">
        <v>313</v>
      </c>
      <c r="D215" s="23" t="s">
        <v>44</v>
      </c>
      <c r="E215" s="61">
        <v>3327931.7</v>
      </c>
      <c r="F215" s="21">
        <v>0</v>
      </c>
      <c r="G215" s="11">
        <v>0</v>
      </c>
      <c r="H215" s="22">
        <v>0</v>
      </c>
      <c r="I215" s="22">
        <v>0</v>
      </c>
      <c r="J215" s="22">
        <v>0</v>
      </c>
      <c r="K215" s="22">
        <v>0</v>
      </c>
      <c r="L215" s="22">
        <v>50</v>
      </c>
      <c r="M215" s="22">
        <v>50</v>
      </c>
      <c r="N215" s="22">
        <v>50</v>
      </c>
      <c r="O215" s="22">
        <v>50</v>
      </c>
    </row>
    <row r="216" spans="3:15" ht="102" x14ac:dyDescent="0.2">
      <c r="C216" s="59" t="s">
        <v>314</v>
      </c>
      <c r="D216" s="23" t="s">
        <v>44</v>
      </c>
      <c r="E216" s="61">
        <v>3440685.47</v>
      </c>
      <c r="F216" s="21">
        <v>0</v>
      </c>
      <c r="G216" s="11">
        <v>0</v>
      </c>
      <c r="H216" s="22">
        <v>0</v>
      </c>
      <c r="I216" s="22">
        <v>0</v>
      </c>
      <c r="J216" s="22">
        <v>0</v>
      </c>
      <c r="K216" s="22">
        <v>0</v>
      </c>
      <c r="L216" s="22">
        <v>50</v>
      </c>
      <c r="M216" s="22">
        <v>50</v>
      </c>
      <c r="N216" s="22">
        <v>50</v>
      </c>
      <c r="O216" s="22">
        <v>50</v>
      </c>
    </row>
    <row r="217" spans="3:15" ht="102" x14ac:dyDescent="0.2">
      <c r="C217" s="59" t="s">
        <v>315</v>
      </c>
      <c r="D217" s="23" t="s">
        <v>44</v>
      </c>
      <c r="E217" s="61">
        <v>3425956.27</v>
      </c>
      <c r="F217" s="21">
        <v>0</v>
      </c>
      <c r="G217" s="11">
        <v>0</v>
      </c>
      <c r="H217" s="22">
        <v>0</v>
      </c>
      <c r="I217" s="22">
        <v>0</v>
      </c>
      <c r="J217" s="22">
        <v>0</v>
      </c>
      <c r="K217" s="22">
        <v>0</v>
      </c>
      <c r="L217" s="22">
        <v>50</v>
      </c>
      <c r="M217" s="22">
        <v>50</v>
      </c>
      <c r="N217" s="22">
        <v>50</v>
      </c>
      <c r="O217" s="22">
        <v>50</v>
      </c>
    </row>
    <row r="218" spans="3:15" ht="132.6" x14ac:dyDescent="0.2">
      <c r="C218" s="59" t="s">
        <v>316</v>
      </c>
      <c r="D218" s="23" t="s">
        <v>44</v>
      </c>
      <c r="E218" s="61">
        <v>3436930.92</v>
      </c>
      <c r="F218" s="21">
        <v>0</v>
      </c>
      <c r="G218" s="11">
        <v>0</v>
      </c>
      <c r="H218" s="22">
        <v>0</v>
      </c>
      <c r="I218" s="22">
        <v>0</v>
      </c>
      <c r="J218" s="22">
        <v>0</v>
      </c>
      <c r="K218" s="22">
        <v>0</v>
      </c>
      <c r="L218" s="22">
        <v>50</v>
      </c>
      <c r="M218" s="22">
        <v>50</v>
      </c>
      <c r="N218" s="22">
        <v>50</v>
      </c>
      <c r="O218" s="22">
        <v>50</v>
      </c>
    </row>
    <row r="219" spans="3:15" ht="102" x14ac:dyDescent="0.2">
      <c r="C219" s="59" t="s">
        <v>317</v>
      </c>
      <c r="D219" s="23" t="s">
        <v>44</v>
      </c>
      <c r="E219" s="61">
        <v>1119626.46</v>
      </c>
      <c r="F219" s="21">
        <v>0</v>
      </c>
      <c r="G219" s="11">
        <v>0</v>
      </c>
      <c r="H219" s="22">
        <v>0</v>
      </c>
      <c r="I219" s="22">
        <v>0</v>
      </c>
      <c r="J219" s="22">
        <v>0</v>
      </c>
      <c r="K219" s="22">
        <v>0</v>
      </c>
      <c r="L219" s="22">
        <v>50</v>
      </c>
      <c r="M219" s="22">
        <v>50</v>
      </c>
      <c r="N219" s="22">
        <v>50</v>
      </c>
      <c r="O219" s="22">
        <v>50</v>
      </c>
    </row>
    <row r="220" spans="3:15" ht="102" x14ac:dyDescent="0.2">
      <c r="C220" s="46" t="s">
        <v>318</v>
      </c>
      <c r="D220" s="23" t="s">
        <v>44</v>
      </c>
      <c r="E220" s="44">
        <v>1989973.49</v>
      </c>
      <c r="F220" s="21">
        <v>0</v>
      </c>
      <c r="G220" s="11">
        <v>0</v>
      </c>
      <c r="H220" s="22">
        <v>0</v>
      </c>
      <c r="I220" s="22">
        <v>0</v>
      </c>
      <c r="J220" s="22">
        <v>0</v>
      </c>
      <c r="K220" s="22">
        <v>0</v>
      </c>
      <c r="L220" s="22">
        <v>0</v>
      </c>
      <c r="M220" s="22">
        <v>0</v>
      </c>
      <c r="N220" s="22">
        <v>0</v>
      </c>
      <c r="O220" s="22">
        <v>0</v>
      </c>
    </row>
    <row r="221" spans="3:15" ht="102" x14ac:dyDescent="0.2">
      <c r="C221" s="46" t="s">
        <v>319</v>
      </c>
      <c r="D221" s="23" t="s">
        <v>44</v>
      </c>
      <c r="E221" s="44">
        <v>2189377.2400000002</v>
      </c>
      <c r="F221" s="21">
        <v>0</v>
      </c>
      <c r="G221" s="11">
        <v>0</v>
      </c>
      <c r="H221" s="22">
        <v>0</v>
      </c>
      <c r="I221" s="22">
        <v>0</v>
      </c>
      <c r="J221" s="22">
        <v>0</v>
      </c>
      <c r="K221" s="22">
        <v>0</v>
      </c>
      <c r="L221" s="22">
        <v>0</v>
      </c>
      <c r="M221" s="22">
        <v>0</v>
      </c>
      <c r="N221" s="22">
        <v>0</v>
      </c>
      <c r="O221" s="22">
        <v>0</v>
      </c>
    </row>
    <row r="222" spans="3:15" ht="102" x14ac:dyDescent="0.2">
      <c r="C222" s="43" t="s">
        <v>320</v>
      </c>
      <c r="D222" s="23" t="s">
        <v>44</v>
      </c>
      <c r="E222" s="44">
        <v>997701.16</v>
      </c>
      <c r="F222" s="21">
        <v>0</v>
      </c>
      <c r="G222" s="11">
        <v>0</v>
      </c>
      <c r="H222" s="22">
        <v>0</v>
      </c>
      <c r="I222" s="22">
        <v>0</v>
      </c>
      <c r="J222" s="22">
        <v>0</v>
      </c>
      <c r="K222" s="22">
        <v>0</v>
      </c>
      <c r="L222" s="22">
        <v>10</v>
      </c>
      <c r="M222" s="22">
        <v>10</v>
      </c>
      <c r="N222" s="22">
        <v>10</v>
      </c>
      <c r="O222" s="22">
        <v>10</v>
      </c>
    </row>
    <row r="223" spans="3:15" ht="102" x14ac:dyDescent="0.2">
      <c r="C223" s="43" t="s">
        <v>321</v>
      </c>
      <c r="D223" s="23" t="s">
        <v>44</v>
      </c>
      <c r="E223" s="44">
        <v>999930.93</v>
      </c>
      <c r="F223" s="21">
        <v>0</v>
      </c>
      <c r="G223" s="11">
        <v>0</v>
      </c>
      <c r="H223" s="22">
        <v>0</v>
      </c>
      <c r="I223" s="22">
        <v>0</v>
      </c>
      <c r="J223" s="22">
        <v>0</v>
      </c>
      <c r="K223" s="22">
        <v>0</v>
      </c>
      <c r="L223" s="22">
        <v>19.8</v>
      </c>
      <c r="M223" s="22">
        <v>19.8</v>
      </c>
      <c r="N223" s="22">
        <v>19.8</v>
      </c>
      <c r="O223" s="22">
        <v>19.8</v>
      </c>
    </row>
    <row r="224" spans="3:15" ht="102" x14ac:dyDescent="0.2">
      <c r="C224" s="43" t="s">
        <v>322</v>
      </c>
      <c r="D224" s="23" t="s">
        <v>44</v>
      </c>
      <c r="E224" s="44">
        <v>209967.33</v>
      </c>
      <c r="F224" s="21">
        <v>0</v>
      </c>
      <c r="G224" s="11">
        <v>0</v>
      </c>
      <c r="H224" s="22">
        <v>0</v>
      </c>
      <c r="I224" s="22">
        <v>0</v>
      </c>
      <c r="J224" s="22">
        <v>0</v>
      </c>
      <c r="K224" s="22">
        <v>0</v>
      </c>
      <c r="L224" s="22">
        <v>0</v>
      </c>
      <c r="M224" s="22">
        <v>0</v>
      </c>
      <c r="N224" s="22">
        <v>0</v>
      </c>
      <c r="O224" s="22">
        <v>0</v>
      </c>
    </row>
    <row r="225" spans="3:15" ht="102" x14ac:dyDescent="0.2">
      <c r="C225" s="43" t="s">
        <v>323</v>
      </c>
      <c r="D225" s="23" t="s">
        <v>44</v>
      </c>
      <c r="E225" s="44">
        <v>998113.35</v>
      </c>
      <c r="F225" s="21">
        <v>0</v>
      </c>
      <c r="G225" s="11">
        <v>0</v>
      </c>
      <c r="H225" s="22">
        <v>0</v>
      </c>
      <c r="I225" s="22">
        <v>0</v>
      </c>
      <c r="J225" s="22">
        <v>0</v>
      </c>
      <c r="K225" s="22">
        <v>0</v>
      </c>
      <c r="L225" s="22">
        <v>0</v>
      </c>
      <c r="M225" s="22">
        <v>0</v>
      </c>
      <c r="N225" s="22">
        <v>0</v>
      </c>
      <c r="O225" s="22">
        <v>0</v>
      </c>
    </row>
    <row r="226" spans="3:15" ht="102" x14ac:dyDescent="0.2">
      <c r="C226" s="43" t="s">
        <v>324</v>
      </c>
      <c r="D226" s="23" t="s">
        <v>44</v>
      </c>
      <c r="E226" s="44">
        <v>1968792.76</v>
      </c>
      <c r="F226" s="21">
        <v>0</v>
      </c>
      <c r="G226" s="11">
        <v>0</v>
      </c>
      <c r="H226" s="22">
        <v>0</v>
      </c>
      <c r="I226" s="22">
        <v>0</v>
      </c>
      <c r="J226" s="22">
        <v>0</v>
      </c>
      <c r="K226" s="22">
        <v>0</v>
      </c>
      <c r="L226" s="22">
        <v>18</v>
      </c>
      <c r="M226" s="22">
        <v>18</v>
      </c>
      <c r="N226" s="22">
        <v>18</v>
      </c>
      <c r="O226" s="22">
        <v>18</v>
      </c>
    </row>
    <row r="227" spans="3:15" ht="102" x14ac:dyDescent="0.2">
      <c r="C227" s="43" t="s">
        <v>325</v>
      </c>
      <c r="D227" s="23" t="s">
        <v>44</v>
      </c>
      <c r="E227" s="44">
        <v>2997298.16</v>
      </c>
      <c r="F227" s="21">
        <v>0</v>
      </c>
      <c r="G227" s="11">
        <v>0</v>
      </c>
      <c r="H227" s="22">
        <v>0</v>
      </c>
      <c r="I227" s="22">
        <v>0</v>
      </c>
      <c r="J227" s="22">
        <v>0</v>
      </c>
      <c r="K227" s="22">
        <v>0</v>
      </c>
      <c r="L227" s="22">
        <v>100</v>
      </c>
      <c r="M227" s="22">
        <v>100</v>
      </c>
      <c r="N227" s="22">
        <v>100</v>
      </c>
      <c r="O227" s="22">
        <v>100</v>
      </c>
    </row>
    <row r="228" spans="3:15" ht="102" x14ac:dyDescent="0.2">
      <c r="C228" s="43" t="s">
        <v>326</v>
      </c>
      <c r="D228" s="23" t="s">
        <v>44</v>
      </c>
      <c r="E228" s="44">
        <v>0</v>
      </c>
      <c r="F228" s="21">
        <v>0</v>
      </c>
      <c r="G228" s="11">
        <v>0</v>
      </c>
      <c r="H228" s="22">
        <v>0</v>
      </c>
      <c r="I228" s="22">
        <v>0</v>
      </c>
      <c r="J228" s="22">
        <v>0</v>
      </c>
      <c r="K228" s="22">
        <v>0</v>
      </c>
      <c r="L228" s="22">
        <v>0</v>
      </c>
      <c r="M228" s="22">
        <v>0</v>
      </c>
      <c r="N228" s="22">
        <v>0</v>
      </c>
      <c r="O228" s="22">
        <v>0</v>
      </c>
    </row>
    <row r="229" spans="3:15" ht="102" x14ac:dyDescent="0.2">
      <c r="C229" s="43" t="s">
        <v>327</v>
      </c>
      <c r="D229" s="23" t="s">
        <v>44</v>
      </c>
      <c r="E229" s="44">
        <v>3299955.92</v>
      </c>
      <c r="F229" s="21">
        <v>0</v>
      </c>
      <c r="G229" s="11">
        <v>0</v>
      </c>
      <c r="H229" s="22">
        <v>0</v>
      </c>
      <c r="I229" s="22">
        <v>0</v>
      </c>
      <c r="J229" s="22">
        <v>0</v>
      </c>
      <c r="K229" s="22">
        <v>0</v>
      </c>
      <c r="L229" s="22">
        <v>50</v>
      </c>
      <c r="M229" s="22">
        <v>50</v>
      </c>
      <c r="N229" s="22">
        <v>50</v>
      </c>
      <c r="O229" s="22">
        <v>50</v>
      </c>
    </row>
    <row r="230" spans="3:15" ht="102" x14ac:dyDescent="0.2">
      <c r="C230" s="43" t="s">
        <v>328</v>
      </c>
      <c r="D230" s="23" t="s">
        <v>44</v>
      </c>
      <c r="E230" s="44">
        <v>199998.04</v>
      </c>
      <c r="F230" s="21">
        <v>0</v>
      </c>
      <c r="G230" s="11">
        <v>0</v>
      </c>
      <c r="H230" s="22">
        <v>0</v>
      </c>
      <c r="I230" s="22">
        <v>0</v>
      </c>
      <c r="J230" s="22">
        <v>0</v>
      </c>
      <c r="K230" s="22">
        <v>0</v>
      </c>
      <c r="L230" s="22">
        <v>10</v>
      </c>
      <c r="M230" s="22">
        <v>10</v>
      </c>
      <c r="N230" s="22">
        <v>10</v>
      </c>
      <c r="O230" s="22">
        <v>10</v>
      </c>
    </row>
    <row r="231" spans="3:15" ht="102" x14ac:dyDescent="0.2">
      <c r="C231" s="43" t="s">
        <v>329</v>
      </c>
      <c r="D231" s="23" t="s">
        <v>44</v>
      </c>
      <c r="E231" s="44">
        <v>2899012.33</v>
      </c>
      <c r="F231" s="21">
        <v>0</v>
      </c>
      <c r="G231" s="11">
        <v>0</v>
      </c>
      <c r="H231" s="22">
        <v>0</v>
      </c>
      <c r="I231" s="22">
        <v>0</v>
      </c>
      <c r="J231" s="22">
        <v>0</v>
      </c>
      <c r="K231" s="22">
        <v>0</v>
      </c>
      <c r="L231" s="22">
        <v>10</v>
      </c>
      <c r="M231" s="22">
        <v>10</v>
      </c>
      <c r="N231" s="22">
        <v>10</v>
      </c>
      <c r="O231" s="22">
        <v>10</v>
      </c>
    </row>
    <row r="232" spans="3:15" ht="102" x14ac:dyDescent="0.2">
      <c r="C232" s="43" t="s">
        <v>330</v>
      </c>
      <c r="D232" s="23" t="s">
        <v>44</v>
      </c>
      <c r="E232" s="44">
        <v>1980040.6</v>
      </c>
      <c r="F232" s="21">
        <v>0</v>
      </c>
      <c r="G232" s="11">
        <v>0</v>
      </c>
      <c r="H232" s="22">
        <v>0</v>
      </c>
      <c r="I232" s="22">
        <v>0</v>
      </c>
      <c r="J232" s="22">
        <v>0</v>
      </c>
      <c r="K232" s="22">
        <v>0</v>
      </c>
      <c r="L232" s="22">
        <v>10</v>
      </c>
      <c r="M232" s="22">
        <v>10</v>
      </c>
      <c r="N232" s="22">
        <v>10</v>
      </c>
      <c r="O232" s="22">
        <v>10</v>
      </c>
    </row>
    <row r="233" spans="3:15" ht="102" x14ac:dyDescent="0.2">
      <c r="C233" s="46" t="s">
        <v>243</v>
      </c>
      <c r="D233" s="23" t="s">
        <v>44</v>
      </c>
      <c r="E233" s="44">
        <v>3168923.65</v>
      </c>
      <c r="F233" s="21">
        <v>0</v>
      </c>
      <c r="G233" s="11">
        <v>0</v>
      </c>
      <c r="H233" s="22">
        <v>0</v>
      </c>
      <c r="I233" s="22">
        <v>0</v>
      </c>
      <c r="J233" s="22">
        <v>0</v>
      </c>
      <c r="K233" s="22">
        <v>0</v>
      </c>
      <c r="L233" s="22">
        <v>70</v>
      </c>
      <c r="M233" s="22">
        <v>70</v>
      </c>
      <c r="N233" s="22">
        <v>70</v>
      </c>
      <c r="O233" s="22">
        <v>70</v>
      </c>
    </row>
  </sheetData>
  <sheetProtection formatCells="0" formatColumns="0" formatRows="0" insertRows="0" deleteRows="0" autoFilter="0"/>
  <autoFilter ref="A3:O5"/>
  <mergeCells count="1">
    <mergeCell ref="A1:O1"/>
  </mergeCells>
  <dataValidations count="1">
    <dataValidation allowBlank="1" showErrorMessage="1" prompt="Clave asignada al programa/proyecto" sqref="A2:A3"/>
  </dataValidations>
  <pageMargins left="0.7" right="0.7" top="0.75" bottom="0.75" header="0.3" footer="0.3"/>
  <pageSetup scale="42"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8"/>
  <sheetViews>
    <sheetView zoomScale="120" zoomScaleNormal="120" zoomScaleSheetLayoutView="100" workbookViewId="0">
      <pane ySplit="1" topLeftCell="A2" activePane="bottomLeft" state="frozen"/>
      <selection pane="bottomLeft" activeCell="A14" sqref="A14"/>
    </sheetView>
  </sheetViews>
  <sheetFormatPr baseColWidth="10" defaultColWidth="12" defaultRowHeight="10.199999999999999" x14ac:dyDescent="0.2"/>
  <cols>
    <col min="1" max="1" width="135.85546875" style="3" customWidth="1"/>
    <col min="2" max="16384" width="12" style="3"/>
  </cols>
  <sheetData>
    <row r="1" spans="1:1" x14ac:dyDescent="0.2">
      <c r="A1" s="1" t="s">
        <v>17</v>
      </c>
    </row>
    <row r="2" spans="1:1" ht="11.25" customHeight="1" x14ac:dyDescent="0.2">
      <c r="A2" s="5" t="s">
        <v>24</v>
      </c>
    </row>
    <row r="3" spans="1:1" ht="11.25" customHeight="1" x14ac:dyDescent="0.2">
      <c r="A3" s="5" t="s">
        <v>25</v>
      </c>
    </row>
    <row r="4" spans="1:1" ht="11.25" customHeight="1" x14ac:dyDescent="0.2">
      <c r="A4" s="5" t="s">
        <v>26</v>
      </c>
    </row>
    <row r="5" spans="1:1" ht="11.25" customHeight="1" x14ac:dyDescent="0.2">
      <c r="A5" s="4" t="s">
        <v>20</v>
      </c>
    </row>
    <row r="6" spans="1:1" ht="11.25" customHeight="1" x14ac:dyDescent="0.2">
      <c r="A6" s="5" t="s">
        <v>33</v>
      </c>
    </row>
    <row r="7" spans="1:1" x14ac:dyDescent="0.2">
      <c r="A7" s="4" t="s">
        <v>21</v>
      </c>
    </row>
    <row r="8" spans="1:1" ht="20.399999999999999" x14ac:dyDescent="0.2">
      <c r="A8" s="4" t="s">
        <v>22</v>
      </c>
    </row>
    <row r="9" spans="1:1" ht="20.399999999999999" x14ac:dyDescent="0.2">
      <c r="A9" s="4" t="s">
        <v>23</v>
      </c>
    </row>
    <row r="10" spans="1:1" x14ac:dyDescent="0.2">
      <c r="A10" s="5" t="s">
        <v>27</v>
      </c>
    </row>
    <row r="11" spans="1:1" ht="20.399999999999999" x14ac:dyDescent="0.2">
      <c r="A11" s="5" t="s">
        <v>28</v>
      </c>
    </row>
    <row r="12" spans="1:1" ht="20.399999999999999" x14ac:dyDescent="0.2">
      <c r="A12" s="5" t="s">
        <v>29</v>
      </c>
    </row>
    <row r="13" spans="1:1" x14ac:dyDescent="0.2">
      <c r="A13" s="5" t="s">
        <v>30</v>
      </c>
    </row>
    <row r="14" spans="1:1" x14ac:dyDescent="0.2">
      <c r="A14" s="6" t="s">
        <v>41</v>
      </c>
    </row>
    <row r="15" spans="1:1" ht="20.399999999999999" x14ac:dyDescent="0.2">
      <c r="A15" s="5" t="s">
        <v>31</v>
      </c>
    </row>
    <row r="16" spans="1:1" x14ac:dyDescent="0.2">
      <c r="A16" s="6" t="s">
        <v>32</v>
      </c>
    </row>
    <row r="17" spans="1:1" ht="11.25" customHeight="1" x14ac:dyDescent="0.2">
      <c r="A17" s="4"/>
    </row>
    <row r="18" spans="1:1" x14ac:dyDescent="0.2">
      <c r="A18" s="2" t="s">
        <v>18</v>
      </c>
    </row>
    <row r="19" spans="1:1" x14ac:dyDescent="0.2">
      <c r="A19" s="4" t="s">
        <v>19</v>
      </c>
    </row>
    <row r="21" spans="1:1" x14ac:dyDescent="0.2">
      <c r="A21" s="8" t="s">
        <v>34</v>
      </c>
    </row>
    <row r="22" spans="1:1" ht="30.6" x14ac:dyDescent="0.2">
      <c r="A22" s="7" t="s">
        <v>35</v>
      </c>
    </row>
    <row r="24" spans="1:1" ht="38.25" customHeight="1" x14ac:dyDescent="0.25">
      <c r="A24" s="7" t="s">
        <v>36</v>
      </c>
    </row>
    <row r="26" spans="1:1" ht="22.8" x14ac:dyDescent="0.2">
      <c r="A26" s="9" t="s">
        <v>39</v>
      </c>
    </row>
    <row r="27" spans="1:1" x14ac:dyDescent="0.2">
      <c r="A27" s="3" t="s">
        <v>37</v>
      </c>
    </row>
    <row r="28" spans="1:1" ht="15" x14ac:dyDescent="0.25">
      <c r="A28" s="3" t="s">
        <v>38</v>
      </c>
    </row>
  </sheetData>
  <pageMargins left="0.70866141732283472" right="0.70866141732283472" top="0.74803149606299213" bottom="0.74803149606299213" header="0.31496062992125984" footer="0.31496062992125984"/>
  <pageSetup orientation="landscape" r:id="rId1"/>
  <headerFooter>
    <oddHeader>&amp;C&amp;10PROYECTOS DE INVERSIÓN</oddHeader>
    <oddFooter>&amp;L&amp;A&amp;R&amp;F</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B63975786EB30C4EA7A65B97DC142E51" ma:contentTypeVersion="0" ma:contentTypeDescription="Crear nuevo documento." ma:contentTypeScope="" ma:versionID="43043afa9d20f6bcf2c3be188f69e90b">
  <xsd:schema xmlns:xsd="http://www.w3.org/2001/XMLSchema" xmlns:xs="http://www.w3.org/2001/XMLSchema" xmlns:p="http://schemas.microsoft.com/office/2006/metadata/properties" targetNamespace="http://schemas.microsoft.com/office/2006/metadata/properties" ma:root="true" ma:fieldsID="3f6edc329ff236629c56e3b879b320d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FEC8FCA9-6072-4431-8830-F7646432B13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CFF02B7F-2A05-47A0-9B5E-7D70CFE19241}">
  <ds:schemaRefs>
    <ds:schemaRef ds:uri="http://schemas.microsoft.com/sharepoint/v3/contenttype/forms"/>
  </ds:schemaRefs>
</ds:datastoreItem>
</file>

<file path=customXml/itemProps3.xml><?xml version="1.0" encoding="utf-8"?>
<ds:datastoreItem xmlns:ds="http://schemas.openxmlformats.org/officeDocument/2006/customXml" ds:itemID="{F2BBEB07-AD9F-49D1-8E66-13A4323425EB}">
  <ds:schemaRefs>
    <ds:schemaRef ds:uri="http://schemas.microsoft.com/office/infopath/2007/PartnerControls"/>
    <ds:schemaRef ds:uri="http://schemas.openxmlformats.org/package/2006/metadata/core-properties"/>
    <ds:schemaRef ds:uri="http://schemas.microsoft.com/office/2006/documentManagement/types"/>
    <ds:schemaRef ds:uri="http://purl.org/dc/elements/1.1/"/>
    <ds:schemaRef ds:uri="http://purl.org/dc/terms/"/>
    <ds:schemaRef ds:uri="http://www.w3.org/XML/1998/namespace"/>
    <ds:schemaRef ds:uri="http://purl.org/dc/dcmityp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PPI</vt:lpstr>
      <vt:lpstr>Instructivo_PPI</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acorona</dc:creator>
  <cp:lastModifiedBy>Marisol del Carmen Muñoz Vega</cp:lastModifiedBy>
  <cp:lastPrinted>2017-03-30T22:21:48Z</cp:lastPrinted>
  <dcterms:created xsi:type="dcterms:W3CDTF">2014-10-22T05:35:08Z</dcterms:created>
  <dcterms:modified xsi:type="dcterms:W3CDTF">2023-01-24T14:15:57Z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0x010100B63975786EB30C4EA7A65B97DC142E51</vt:lpwstr>
  </property>
</Properties>
</file>