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3\Trimestre_II\"/>
    </mc:Choice>
  </mc:AlternateContent>
  <bookViews>
    <workbookView xWindow="0" yWindow="0" windowWidth="23040" windowHeight="9192"/>
  </bookViews>
  <sheets>
    <sheet name="CA" sheetId="1" r:id="rId1"/>
  </sheets>
  <definedNames>
    <definedName name="_xlnm._FilterDatabase" localSheetId="0" hidden="1">CA!$H$5:$I$74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C39" i="1"/>
  <c r="D39" i="1"/>
  <c r="E39" i="1"/>
  <c r="F39" i="1"/>
  <c r="G39" i="1"/>
  <c r="B52" i="1"/>
  <c r="C52" i="1"/>
  <c r="D52" i="1"/>
  <c r="E52" i="1"/>
  <c r="F52" i="1"/>
  <c r="G52" i="1"/>
  <c r="B74" i="1"/>
  <c r="C74" i="1"/>
  <c r="D74" i="1"/>
  <c r="E74" i="1"/>
  <c r="F74" i="1"/>
  <c r="G74" i="1"/>
</calcChain>
</file>

<file path=xl/sharedStrings.xml><?xml version="1.0" encoding="utf-8"?>
<sst xmlns="http://schemas.openxmlformats.org/spreadsheetml/2006/main" count="92" uniqueCount="68">
  <si>
    <t>Dulce María Martínez Leyva</t>
  </si>
  <si>
    <t>Director de Presupuestos</t>
  </si>
  <si>
    <t>__________________________</t>
  </si>
  <si>
    <t>Elaboró</t>
  </si>
  <si>
    <t>Erick Pacheco López</t>
  </si>
  <si>
    <t>José Lara Lona</t>
  </si>
  <si>
    <t>Gerente de Administración y Finanzas</t>
  </si>
  <si>
    <t>Director General</t>
  </si>
  <si>
    <t>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</si>
  <si>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</si>
  <si>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</si>
  <si>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</si>
  <si>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</si>
  <si>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</si>
  <si>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</si>
  <si>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</si>
  <si>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</si>
  <si>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</si>
  <si>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</si>
  <si>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</si>
  <si>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</si>
  <si>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</si>
  <si>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</si>
  <si>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</si>
  <si>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</si>
  <si>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</si>
  <si>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</si>
  <si>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</si>
  <si>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</si>
  <si>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Sector Paraestatal del Gobierno (Federal/Estatal/Municipal) de Irapuato, Gto.
Estado Analítico del Ejercicio del Presupuesto de Egresos
Clasificación Administrativa
Del 01 de Enero al 30 de Junio de 2023</t>
  </si>
  <si>
    <t>Órganos Autónomos</t>
  </si>
  <si>
    <t>Poder Judicial</t>
  </si>
  <si>
    <t>Poder Legislativo</t>
  </si>
  <si>
    <t>Poder Ejecutivo</t>
  </si>
  <si>
    <t>NO APLICA</t>
  </si>
  <si>
    <t>Gobierno (Federal/Estatal/Municipal) de Irapuato, Gto.
Estado Analítico del Ejercicio del Presupuesto de Egresos
Clasificación Administrativa
Del 01 de Enero al 30 de Junio de 2023</t>
  </si>
  <si>
    <t>GERENCIA DE ATENCION A COMUNIDADES RURALES</t>
  </si>
  <si>
    <t>JEFATURA DE LO RURAL</t>
  </si>
  <si>
    <t>ADMINISTRACION DE OBRAS</t>
  </si>
  <si>
    <t>AREA DE PROYECTOS</t>
  </si>
  <si>
    <t>GERENCIA DE INGENIERIA Y PROYECTOS</t>
  </si>
  <si>
    <t>SUBGERENCIA DE SERVICIOS DE AGUA</t>
  </si>
  <si>
    <t>OPTIMIZACION DE AGUA</t>
  </si>
  <si>
    <t>AGUA POTABLE</t>
  </si>
  <si>
    <t>CALIDAD DEL AGUA PTAR</t>
  </si>
  <si>
    <t>SUBGERENCIA DE DRENAJE Y ALCANTARILLADO</t>
  </si>
  <si>
    <t>SUBGERENCIA DE CALIDAD DE AGUA Y PTAR</t>
  </si>
  <si>
    <t>DRENAJE Y ALCANTARILLADO</t>
  </si>
  <si>
    <t>GERENCIA DE OPERACION Y MANTENIMIENTO</t>
  </si>
  <si>
    <t>ATENCION CIUDADANA</t>
  </si>
  <si>
    <t>RECAUDACION</t>
  </si>
  <si>
    <t>MEDICION Y FACTURACION</t>
  </si>
  <si>
    <t>GERENCIA DE COMERCIALIZACION</t>
  </si>
  <si>
    <t>RECURSOS HUMANOS</t>
  </si>
  <si>
    <t>PRESUPUESTOS</t>
  </si>
  <si>
    <t>SOPORTE TECNICO EN TECNOLOGIAS DE LA INFORMACIÓN</t>
  </si>
  <si>
    <t>FINANZAS</t>
  </si>
  <si>
    <t>MANTENIMIENTO Y SERVICIOS GENERALES</t>
  </si>
  <si>
    <t>ADQUISICIONES Y CONTROL PATRIMONIAL</t>
  </si>
  <si>
    <t>GERENCIA DE ADMINISTRACION Y FINANZAS</t>
  </si>
  <si>
    <t>CONTABILIDAD</t>
  </si>
  <si>
    <t>UNIDAD DE ACCESO A LA INFORMACION</t>
  </si>
  <si>
    <t>COORDINACIÓN DE DESARROLLO INSTITUCIONAL Y SISTEMAS DE GESTIÓN</t>
  </si>
  <si>
    <t>DIRECCION GENERAL</t>
  </si>
  <si>
    <t>COORDINACIÓN DE COMUNICACIÓN SOCIAL Y VINCULACIÓN</t>
  </si>
  <si>
    <t>COORDINACION JURIDICA</t>
  </si>
  <si>
    <t>ORGANO INTERNO DE CONTROL</t>
  </si>
  <si>
    <t>Junta de Agua Potable, Drenaje Alcantarillado y Saneamiento del Municipio de Irapuato, Gto.
Estado Analítico del Ejercicio del Presupuesto de Egresos
Clasificación Administrativa
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</si>
</sst>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" fontId="1" fillId="0" borderId="1" xfId="0" applyNumberFormat="1" applyFont="1" applyBorder="1"/>
    <xf numFmtId="0" fontId="1" fillId="0" borderId="2" xfId="0" applyFont="1" applyBorder="1" applyAlignment="1" applyProtection="1">
      <alignment horizontal="left"/>
      <protection locked="0"/>
    </xf>
    <xf numFmtId="4" fontId="0" fillId="0" borderId="3" xfId="0" applyNumberFormat="1" applyBorder="1" applyProtection="1">
      <protection locked="0"/>
    </xf>
    <xf numFmtId="0" fontId="0" fillId="0" borderId="4" xfId="0" applyBorder="1" applyAlignment="1" applyProtection="1">
      <alignment horizontal="left" indent="1"/>
      <protection locked="0"/>
    </xf>
    <xf numFmtId="4" fontId="0" fillId="0" borderId="5" xfId="0" applyNumberFormat="1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4" fontId="0" fillId="0" borderId="5" xfId="0" applyNumberFormat="1" applyBorder="1" applyAlignment="1" applyProtection="1">
      <alignment vertical="center"/>
      <protection locked="0"/>
    </xf>
    <xf numFmtId="4" fontId="0" fillId="0" borderId="6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1" fillId="2" borderId="1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Continuous" vertical="center" wrapText="1"/>
      <protection locked="0"/>
    </xf>
    <xf numFmtId="0" fontId="1" fillId="2" borderId="2" xfId="1" applyFont="1" applyFill="1" applyBorder="1" applyAlignment="1" applyProtection="1">
      <alignment horizontal="centerContinuous" vertical="center" wrapText="1"/>
      <protection locked="0"/>
    </xf>
    <xf numFmtId="0" fontId="1" fillId="2" borderId="11" xfId="1" applyFont="1" applyFill="1" applyBorder="1" applyAlignment="1" applyProtection="1">
      <alignment horizontal="centerContinuous" vertical="center" wrapText="1"/>
      <protection locked="0"/>
    </xf>
    <xf numFmtId="0" fontId="1" fillId="2" borderId="12" xfId="1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left" indent="1"/>
      <protection locked="0"/>
    </xf>
    <xf numFmtId="0" fontId="0" fillId="0" borderId="14" xfId="0" applyBorder="1" applyProtection="1">
      <protection locked="0"/>
    </xf>
    <xf numFmtId="4" fontId="0" fillId="0" borderId="5" xfId="0" applyNumberFormat="1" applyBorder="1"/>
    <xf numFmtId="0" fontId="0" fillId="0" borderId="14" xfId="0" applyBorder="1" applyAlignment="1" applyProtection="1">
      <alignment horizontal="left" indent="1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4" fontId="4" fillId="0" borderId="5" xfId="0" applyNumberFormat="1" applyFont="1" applyBorder="1"/>
    <xf numFmtId="49" fontId="0" fillId="0" borderId="0" xfId="0" applyNumberFormat="1" applyProtection="1">
      <protection locked="0"/>
    </xf>
    <xf numFmtId="4" fontId="4" fillId="0" borderId="6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1" fillId="0" borderId="0" xfId="1" applyFont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showGridLines="0" tabSelected="1" topLeftCell="A60" workbookViewId="0">
      <selection activeCell="A69" sqref="A69"/>
    </sheetView>
  </sheetViews>
  <sheetFormatPr baseColWidth="10" defaultColWidth="12" defaultRowHeight="10.199999999999999" x14ac:dyDescent="0.2"/>
  <cols>
    <col min="1" max="1" width="60.85546875" style="1" customWidth="1"/>
    <col min="2" max="7" width="18.28515625" style="1" customWidth="1"/>
    <col min="8" max="8" width="12" style="1"/>
    <col min="9" max="9" width="12" style="2"/>
    <col min="10" max="16384" width="12" style="1"/>
  </cols>
  <sheetData>
    <row r="1" spans="1:12" ht="45" customHeight="1" x14ac:dyDescent="0.2">
      <c r="A1" s="24" t="s">
        <v>67</v>
      </c>
      <c r="B1" s="23"/>
      <c r="C1" s="23"/>
      <c r="D1" s="23"/>
      <c r="E1" s="23"/>
      <c r="F1" s="23"/>
      <c r="G1" s="22"/>
    </row>
    <row r="2" spans="1:12" x14ac:dyDescent="0.2">
      <c r="A2" s="36"/>
      <c r="B2" s="36"/>
      <c r="C2" s="36"/>
      <c r="D2" s="36"/>
      <c r="E2" s="36"/>
      <c r="F2" s="36"/>
      <c r="G2" s="36"/>
    </row>
    <row r="3" spans="1:12" x14ac:dyDescent="0.2">
      <c r="A3" s="21"/>
      <c r="B3" s="20" t="s">
        <v>28</v>
      </c>
      <c r="C3" s="19"/>
      <c r="D3" s="19"/>
      <c r="E3" s="19"/>
      <c r="F3" s="18"/>
      <c r="G3" s="17" t="s">
        <v>27</v>
      </c>
    </row>
    <row r="4" spans="1:12" ht="24.9" customHeight="1" x14ac:dyDescent="0.2">
      <c r="A4" s="16" t="s">
        <v>26</v>
      </c>
      <c r="B4" s="15" t="s">
        <v>25</v>
      </c>
      <c r="C4" s="15" t="s">
        <v>24</v>
      </c>
      <c r="D4" s="15" t="s">
        <v>23</v>
      </c>
      <c r="E4" s="15" t="s">
        <v>22</v>
      </c>
      <c r="F4" s="15" t="s">
        <v>21</v>
      </c>
      <c r="G4" s="14"/>
    </row>
    <row r="5" spans="1:12" x14ac:dyDescent="0.2">
      <c r="A5" s="13"/>
      <c r="B5" s="12">
        <v>1</v>
      </c>
      <c r="C5" s="12">
        <v>2</v>
      </c>
      <c r="D5" s="12" t="s">
        <v>20</v>
      </c>
      <c r="E5" s="12">
        <v>4</v>
      </c>
      <c r="F5" s="12">
        <v>5</v>
      </c>
      <c r="G5" s="12" t="s">
        <v>19</v>
      </c>
    </row>
    <row r="6" spans="1:12" x14ac:dyDescent="0.2">
      <c r="A6" s="35"/>
      <c r="B6" s="34"/>
      <c r="C6" s="34"/>
      <c r="D6" s="34"/>
      <c r="E6" s="34"/>
      <c r="F6" s="34"/>
      <c r="G6" s="34"/>
      <c r="H6" s="33"/>
      <c r="J6" s="33"/>
      <c r="K6" s="33"/>
      <c r="L6" s="33"/>
    </row>
    <row r="7" spans="1:12" x14ac:dyDescent="0.2">
      <c r="A7" s="28" t="s">
        <v>66</v>
      </c>
      <c r="B7" s="32">
        <v>2425007.4899999998</v>
      </c>
      <c r="C7" s="32">
        <v>0</v>
      </c>
      <c r="D7" s="32">
        <v>2425007.4899999998</v>
      </c>
      <c r="E7" s="32">
        <v>781473.23000000021</v>
      </c>
      <c r="F7" s="32">
        <v>781473.23000000021</v>
      </c>
      <c r="G7" s="32">
        <v>1643534.2599999995</v>
      </c>
    </row>
    <row r="8" spans="1:12" x14ac:dyDescent="0.2">
      <c r="A8" s="28" t="s">
        <v>65</v>
      </c>
      <c r="B8" s="32">
        <v>11704509.83</v>
      </c>
      <c r="C8" s="32">
        <v>-7268760</v>
      </c>
      <c r="D8" s="32">
        <v>4435749.83</v>
      </c>
      <c r="E8" s="32">
        <v>1502917.5099999998</v>
      </c>
      <c r="F8" s="32">
        <v>1502917.5099999998</v>
      </c>
      <c r="G8" s="32">
        <v>2932832.3200000003</v>
      </c>
    </row>
    <row r="9" spans="1:12" x14ac:dyDescent="0.2">
      <c r="A9" s="28" t="s">
        <v>64</v>
      </c>
      <c r="B9" s="32">
        <v>6060400.29</v>
      </c>
      <c r="C9" s="32">
        <v>2070640</v>
      </c>
      <c r="D9" s="32">
        <v>8131040.29</v>
      </c>
      <c r="E9" s="32">
        <v>2143017.62</v>
      </c>
      <c r="F9" s="32">
        <v>1845634.0099999998</v>
      </c>
      <c r="G9" s="32">
        <v>5988022.6699999999</v>
      </c>
    </row>
    <row r="10" spans="1:12" x14ac:dyDescent="0.2">
      <c r="A10" s="28" t="s">
        <v>63</v>
      </c>
      <c r="B10" s="32">
        <v>3357044.07</v>
      </c>
      <c r="C10" s="32">
        <v>-7000</v>
      </c>
      <c r="D10" s="32">
        <v>3350044.07</v>
      </c>
      <c r="E10" s="32">
        <v>986006.83000000019</v>
      </c>
      <c r="F10" s="32">
        <v>985606.83000000019</v>
      </c>
      <c r="G10" s="32">
        <v>2364037.2399999998</v>
      </c>
    </row>
    <row r="11" spans="1:12" x14ac:dyDescent="0.2">
      <c r="A11" s="28" t="s">
        <v>62</v>
      </c>
      <c r="B11" s="32">
        <v>4149650.61</v>
      </c>
      <c r="C11" s="32">
        <v>3889400.0000000005</v>
      </c>
      <c r="D11" s="32">
        <v>8039050.6100000003</v>
      </c>
      <c r="E11" s="32">
        <v>2200846.3499999996</v>
      </c>
      <c r="F11" s="32">
        <v>2200846.3499999996</v>
      </c>
      <c r="G11" s="32">
        <v>5838204.2600000007</v>
      </c>
    </row>
    <row r="12" spans="1:12" x14ac:dyDescent="0.2">
      <c r="A12" s="28" t="s">
        <v>61</v>
      </c>
      <c r="B12" s="32">
        <v>661689.19000000006</v>
      </c>
      <c r="C12" s="32">
        <v>0</v>
      </c>
      <c r="D12" s="32">
        <v>661689.19000000006</v>
      </c>
      <c r="E12" s="32">
        <v>281320.00000000006</v>
      </c>
      <c r="F12" s="32">
        <v>281320.00000000006</v>
      </c>
      <c r="G12" s="32">
        <v>380369.19</v>
      </c>
    </row>
    <row r="13" spans="1:12" x14ac:dyDescent="0.2">
      <c r="A13" s="28" t="s">
        <v>60</v>
      </c>
      <c r="B13" s="32">
        <v>6215234.21</v>
      </c>
      <c r="C13" s="32">
        <v>-120000</v>
      </c>
      <c r="D13" s="32">
        <v>6095234.21</v>
      </c>
      <c r="E13" s="32">
        <v>3863352.6799999997</v>
      </c>
      <c r="F13" s="32">
        <v>3863352.6799999997</v>
      </c>
      <c r="G13" s="32">
        <v>2231881.5300000003</v>
      </c>
    </row>
    <row r="14" spans="1:12" x14ac:dyDescent="0.2">
      <c r="A14" s="28" t="s">
        <v>59</v>
      </c>
      <c r="B14" s="32">
        <v>2390630.5</v>
      </c>
      <c r="C14" s="32">
        <v>86204772.168252304</v>
      </c>
      <c r="D14" s="32">
        <v>88595402.668252304</v>
      </c>
      <c r="E14" s="32">
        <v>938293.48</v>
      </c>
      <c r="F14" s="32">
        <v>938293.48</v>
      </c>
      <c r="G14" s="32">
        <v>87657109.1882523</v>
      </c>
    </row>
    <row r="15" spans="1:12" x14ac:dyDescent="0.2">
      <c r="A15" s="28" t="s">
        <v>58</v>
      </c>
      <c r="B15" s="32">
        <v>2629837.8099999996</v>
      </c>
      <c r="C15" s="32">
        <v>10000</v>
      </c>
      <c r="D15" s="32">
        <v>2639837.8099999996</v>
      </c>
      <c r="E15" s="32">
        <v>1191408.9900000002</v>
      </c>
      <c r="F15" s="32">
        <v>1191408.9900000002</v>
      </c>
      <c r="G15" s="32">
        <v>1448428.8199999994</v>
      </c>
    </row>
    <row r="16" spans="1:12" x14ac:dyDescent="0.2">
      <c r="A16" s="28" t="s">
        <v>57</v>
      </c>
      <c r="B16" s="32">
        <v>24689482.929999996</v>
      </c>
      <c r="C16" s="32">
        <v>11802744.27999999</v>
      </c>
      <c r="D16" s="32">
        <v>36492227.209999986</v>
      </c>
      <c r="E16" s="32">
        <v>16675807.74</v>
      </c>
      <c r="F16" s="32">
        <v>15769579.530000001</v>
      </c>
      <c r="G16" s="32">
        <v>19816419.469999984</v>
      </c>
    </row>
    <row r="17" spans="1:7" x14ac:dyDescent="0.2">
      <c r="A17" s="28" t="s">
        <v>56</v>
      </c>
      <c r="B17" s="32">
        <v>806748.02999999991</v>
      </c>
      <c r="C17" s="32">
        <v>0</v>
      </c>
      <c r="D17" s="32">
        <v>806748.02999999991</v>
      </c>
      <c r="E17" s="32">
        <v>352243.3</v>
      </c>
      <c r="F17" s="32">
        <v>352243.3</v>
      </c>
      <c r="G17" s="32">
        <v>454504.72999999992</v>
      </c>
    </row>
    <row r="18" spans="1:7" x14ac:dyDescent="0.2">
      <c r="A18" s="28" t="s">
        <v>55</v>
      </c>
      <c r="B18" s="32">
        <v>3696482.37</v>
      </c>
      <c r="C18" s="32">
        <v>2534761.37</v>
      </c>
      <c r="D18" s="32">
        <v>6231243.7400000002</v>
      </c>
      <c r="E18" s="32">
        <v>1743475.6099999996</v>
      </c>
      <c r="F18" s="32">
        <v>1743475.6099999996</v>
      </c>
      <c r="G18" s="32">
        <v>4487768.1300000008</v>
      </c>
    </row>
    <row r="19" spans="1:7" x14ac:dyDescent="0.2">
      <c r="A19" s="28" t="s">
        <v>54</v>
      </c>
      <c r="B19" s="32">
        <v>1353336.92</v>
      </c>
      <c r="C19" s="32">
        <v>-54571.270000000019</v>
      </c>
      <c r="D19" s="32">
        <v>1298765.6499999999</v>
      </c>
      <c r="E19" s="32">
        <v>665636.73999999987</v>
      </c>
      <c r="F19" s="32">
        <v>665636.73999999987</v>
      </c>
      <c r="G19" s="32">
        <v>633128.91</v>
      </c>
    </row>
    <row r="20" spans="1:7" x14ac:dyDescent="0.2">
      <c r="A20" s="28" t="s">
        <v>53</v>
      </c>
      <c r="B20" s="32">
        <v>9097655.5599999987</v>
      </c>
      <c r="C20" s="32">
        <v>1345310.2400000002</v>
      </c>
      <c r="D20" s="32">
        <v>10442965.799999999</v>
      </c>
      <c r="E20" s="32">
        <v>6113064.9600000028</v>
      </c>
      <c r="F20" s="32">
        <v>6113064.9600000028</v>
      </c>
      <c r="G20" s="32">
        <v>4329900.8399999961</v>
      </c>
    </row>
    <row r="21" spans="1:7" x14ac:dyDescent="0.2">
      <c r="A21" s="28" t="s">
        <v>52</v>
      </c>
      <c r="B21" s="32">
        <v>18217983.469999999</v>
      </c>
      <c r="C21" s="32">
        <v>20684174.539999999</v>
      </c>
      <c r="D21" s="32">
        <v>38902158.009999998</v>
      </c>
      <c r="E21" s="32">
        <v>8755971.6699999999</v>
      </c>
      <c r="F21" s="32">
        <v>8352300.8900000006</v>
      </c>
      <c r="G21" s="32">
        <v>30146186.339999996</v>
      </c>
    </row>
    <row r="22" spans="1:7" x14ac:dyDescent="0.2">
      <c r="A22" s="28" t="s">
        <v>51</v>
      </c>
      <c r="B22" s="32">
        <v>18474849.27</v>
      </c>
      <c r="C22" s="32">
        <v>688724.25999999791</v>
      </c>
      <c r="D22" s="32">
        <v>19163573.529999997</v>
      </c>
      <c r="E22" s="32">
        <v>12641732.700000001</v>
      </c>
      <c r="F22" s="32">
        <v>12548976.1</v>
      </c>
      <c r="G22" s="32">
        <v>6521840.8299999963</v>
      </c>
    </row>
    <row r="23" spans="1:7" x14ac:dyDescent="0.2">
      <c r="A23" s="28" t="s">
        <v>50</v>
      </c>
      <c r="B23" s="32">
        <v>12771983.949999999</v>
      </c>
      <c r="C23" s="32">
        <v>1216889.8399999999</v>
      </c>
      <c r="D23" s="32">
        <v>13988873.789999999</v>
      </c>
      <c r="E23" s="32">
        <v>7127339.0899999943</v>
      </c>
      <c r="F23" s="32">
        <v>7120094.4799999939</v>
      </c>
      <c r="G23" s="32">
        <v>6861534.7000000048</v>
      </c>
    </row>
    <row r="24" spans="1:7" x14ac:dyDescent="0.2">
      <c r="A24" s="28" t="s">
        <v>49</v>
      </c>
      <c r="B24" s="32">
        <v>9831184.6899999976</v>
      </c>
      <c r="C24" s="32">
        <v>737050.86000000127</v>
      </c>
      <c r="D24" s="32">
        <v>10568235.549999999</v>
      </c>
      <c r="E24" s="32">
        <v>4896329.12</v>
      </c>
      <c r="F24" s="32">
        <v>4891984.6900000004</v>
      </c>
      <c r="G24" s="32">
        <v>5671906.4299999988</v>
      </c>
    </row>
    <row r="25" spans="1:7" x14ac:dyDescent="0.2">
      <c r="A25" s="28" t="s">
        <v>48</v>
      </c>
      <c r="B25" s="32">
        <v>25498935.18</v>
      </c>
      <c r="C25" s="32">
        <v>129879959.94999999</v>
      </c>
      <c r="D25" s="32">
        <v>155378895.13</v>
      </c>
      <c r="E25" s="32">
        <v>121159168.84999998</v>
      </c>
      <c r="F25" s="32">
        <v>121159168.84999998</v>
      </c>
      <c r="G25" s="32">
        <v>34219726.280000016</v>
      </c>
    </row>
    <row r="26" spans="1:7" x14ac:dyDescent="0.2">
      <c r="A26" s="28" t="s">
        <v>47</v>
      </c>
      <c r="B26" s="32">
        <v>10046828.32</v>
      </c>
      <c r="C26" s="32">
        <v>298698.48000000045</v>
      </c>
      <c r="D26" s="32">
        <v>10345526.800000001</v>
      </c>
      <c r="E26" s="32">
        <v>4164529.6100000003</v>
      </c>
      <c r="F26" s="32">
        <v>3878197.5300000003</v>
      </c>
      <c r="G26" s="32">
        <v>6180997.1900000004</v>
      </c>
    </row>
    <row r="27" spans="1:7" x14ac:dyDescent="0.2">
      <c r="A27" s="28" t="s">
        <v>46</v>
      </c>
      <c r="B27" s="32">
        <v>20516776.179999996</v>
      </c>
      <c r="C27" s="32">
        <v>8110082.0800000057</v>
      </c>
      <c r="D27" s="32">
        <v>28626858.260000002</v>
      </c>
      <c r="E27" s="32">
        <v>13532420.549999997</v>
      </c>
      <c r="F27" s="32">
        <v>13385350.809999997</v>
      </c>
      <c r="G27" s="32">
        <v>15094437.710000005</v>
      </c>
    </row>
    <row r="28" spans="1:7" x14ac:dyDescent="0.2">
      <c r="A28" s="28" t="s">
        <v>45</v>
      </c>
      <c r="B28" s="32">
        <v>139413749.50999999</v>
      </c>
      <c r="C28" s="32">
        <v>66788327.49000001</v>
      </c>
      <c r="D28" s="32">
        <v>206202077</v>
      </c>
      <c r="E28" s="32">
        <v>49915868.500000015</v>
      </c>
      <c r="F28" s="32">
        <v>49594059.370000005</v>
      </c>
      <c r="G28" s="32">
        <v>156286208.5</v>
      </c>
    </row>
    <row r="29" spans="1:7" x14ac:dyDescent="0.2">
      <c r="A29" s="28" t="s">
        <v>44</v>
      </c>
      <c r="B29" s="32">
        <v>6218001.6900000013</v>
      </c>
      <c r="C29" s="32">
        <v>1186122.4699999988</v>
      </c>
      <c r="D29" s="32">
        <v>7404124.1600000001</v>
      </c>
      <c r="E29" s="32">
        <v>2614382.1699999995</v>
      </c>
      <c r="F29" s="32">
        <v>2382840.0199999996</v>
      </c>
      <c r="G29" s="32">
        <v>4789741.99</v>
      </c>
    </row>
    <row r="30" spans="1:7" x14ac:dyDescent="0.2">
      <c r="A30" s="28" t="s">
        <v>43</v>
      </c>
      <c r="B30" s="32">
        <v>99149557.000000015</v>
      </c>
      <c r="C30" s="32">
        <v>12655389.889999986</v>
      </c>
      <c r="D30" s="32">
        <v>111804946.89</v>
      </c>
      <c r="E30" s="32">
        <v>64681629.56000001</v>
      </c>
      <c r="F30" s="32">
        <v>64443156.330000006</v>
      </c>
      <c r="G30" s="32">
        <v>47123317.329999991</v>
      </c>
    </row>
    <row r="31" spans="1:7" x14ac:dyDescent="0.2">
      <c r="A31" s="28" t="s">
        <v>42</v>
      </c>
      <c r="B31" s="32">
        <v>16135200.649999997</v>
      </c>
      <c r="C31" s="32">
        <v>731752.49000000022</v>
      </c>
      <c r="D31" s="32">
        <v>16866953.139999997</v>
      </c>
      <c r="E31" s="32">
        <v>7827606.2400000039</v>
      </c>
      <c r="F31" s="32">
        <v>7605963.9800000032</v>
      </c>
      <c r="G31" s="32">
        <v>9039346.8999999929</v>
      </c>
    </row>
    <row r="32" spans="1:7" x14ac:dyDescent="0.2">
      <c r="A32" s="28" t="s">
        <v>41</v>
      </c>
      <c r="B32" s="32">
        <v>48215508.060000002</v>
      </c>
      <c r="C32" s="32">
        <v>86728691.730000019</v>
      </c>
      <c r="D32" s="32">
        <v>134944199.79000002</v>
      </c>
      <c r="E32" s="32">
        <v>34677011.239999995</v>
      </c>
      <c r="F32" s="32">
        <v>34677011.239999995</v>
      </c>
      <c r="G32" s="32">
        <v>100267188.55000003</v>
      </c>
    </row>
    <row r="33" spans="1:7" x14ac:dyDescent="0.2">
      <c r="A33" s="28" t="s">
        <v>40</v>
      </c>
      <c r="B33" s="32">
        <v>1203782.3500000001</v>
      </c>
      <c r="C33" s="32">
        <v>14741500.840000002</v>
      </c>
      <c r="D33" s="32">
        <v>15945283.190000001</v>
      </c>
      <c r="E33" s="32">
        <v>7290280.9600000018</v>
      </c>
      <c r="F33" s="32">
        <v>7179089.080000001</v>
      </c>
      <c r="G33" s="32">
        <v>8655002.2300000004</v>
      </c>
    </row>
    <row r="34" spans="1:7" x14ac:dyDescent="0.2">
      <c r="A34" s="28" t="s">
        <v>39</v>
      </c>
      <c r="B34" s="32">
        <v>18758329.050000001</v>
      </c>
      <c r="C34" s="32">
        <v>16061664.239999998</v>
      </c>
      <c r="D34" s="32">
        <v>34819993.289999999</v>
      </c>
      <c r="E34" s="32">
        <v>2955251.2899999996</v>
      </c>
      <c r="F34" s="32">
        <v>2950782.9999999995</v>
      </c>
      <c r="G34" s="32">
        <v>31864742</v>
      </c>
    </row>
    <row r="35" spans="1:7" x14ac:dyDescent="0.2">
      <c r="A35" s="28" t="s">
        <v>38</v>
      </c>
      <c r="B35" s="32">
        <v>19980480.530000001</v>
      </c>
      <c r="C35" s="32">
        <v>-794658.68999999762</v>
      </c>
      <c r="D35" s="32">
        <v>19185821.840000004</v>
      </c>
      <c r="E35" s="32">
        <v>6102182.7399999993</v>
      </c>
      <c r="F35" s="32">
        <v>6100182.7399999993</v>
      </c>
      <c r="G35" s="32">
        <v>13083639.100000005</v>
      </c>
    </row>
    <row r="36" spans="1:7" x14ac:dyDescent="0.2">
      <c r="A36" s="28" t="s">
        <v>37</v>
      </c>
      <c r="B36" s="32">
        <v>2284962.0499999998</v>
      </c>
      <c r="C36" s="32">
        <v>0</v>
      </c>
      <c r="D36" s="32">
        <v>2284962.0499999998</v>
      </c>
      <c r="E36" s="32">
        <v>586404.18000000028</v>
      </c>
      <c r="F36" s="32">
        <v>579398.81000000029</v>
      </c>
      <c r="G36" s="32">
        <v>1698557.8699999996</v>
      </c>
    </row>
    <row r="37" spans="1:7" x14ac:dyDescent="0.2">
      <c r="A37" s="28" t="s">
        <v>36</v>
      </c>
      <c r="B37" s="32">
        <v>21472128.370000001</v>
      </c>
      <c r="C37" s="32">
        <v>49889052.929999992</v>
      </c>
      <c r="D37" s="32">
        <v>71361181.299999997</v>
      </c>
      <c r="E37" s="32">
        <v>5322415.4499999993</v>
      </c>
      <c r="F37" s="32">
        <v>5317659.4499999993</v>
      </c>
      <c r="G37" s="32">
        <v>66038765.849999994</v>
      </c>
    </row>
    <row r="38" spans="1:7" x14ac:dyDescent="0.2">
      <c r="A38" s="28"/>
      <c r="B38" s="32"/>
      <c r="C38" s="32"/>
      <c r="D38" s="32"/>
      <c r="E38" s="32"/>
      <c r="F38" s="32"/>
      <c r="G38" s="32"/>
    </row>
    <row r="39" spans="1:7" x14ac:dyDescent="0.2">
      <c r="A39" s="25" t="s">
        <v>11</v>
      </c>
      <c r="B39" s="3">
        <f>SUM(B7:B37)</f>
        <v>567427950.13</v>
      </c>
      <c r="C39" s="3">
        <f>SUM(C7:C37)</f>
        <v>510010720.18825227</v>
      </c>
      <c r="D39" s="3">
        <f>SUM(D7:D37)</f>
        <v>1077438670.3182523</v>
      </c>
      <c r="E39" s="3">
        <f>SUM(E7:E37)</f>
        <v>393689388.96000004</v>
      </c>
      <c r="F39" s="3">
        <f>SUM(F7:F37)</f>
        <v>390401070.58999997</v>
      </c>
      <c r="G39" s="3">
        <f>SUM(G7:G37)</f>
        <v>683749281.35825241</v>
      </c>
    </row>
    <row r="41" spans="1:7" ht="45" customHeight="1" x14ac:dyDescent="0.2">
      <c r="A41" s="31" t="s">
        <v>35</v>
      </c>
      <c r="B41" s="30"/>
      <c r="C41" s="30"/>
      <c r="D41" s="30"/>
      <c r="E41" s="30"/>
      <c r="F41" s="30"/>
      <c r="G41" s="30"/>
    </row>
    <row r="43" spans="1:7" x14ac:dyDescent="0.2">
      <c r="A43" s="21"/>
      <c r="B43" s="20" t="s">
        <v>28</v>
      </c>
      <c r="C43" s="19"/>
      <c r="D43" s="19"/>
      <c r="E43" s="19"/>
      <c r="F43" s="18"/>
      <c r="G43" s="17" t="s">
        <v>27</v>
      </c>
    </row>
    <row r="44" spans="1:7" ht="20.399999999999999" x14ac:dyDescent="0.2">
      <c r="A44" s="16" t="s">
        <v>26</v>
      </c>
      <c r="B44" s="15" t="s">
        <v>25</v>
      </c>
      <c r="C44" s="15" t="s">
        <v>24</v>
      </c>
      <c r="D44" s="15" t="s">
        <v>23</v>
      </c>
      <c r="E44" s="15" t="s">
        <v>22</v>
      </c>
      <c r="F44" s="15" t="s">
        <v>21</v>
      </c>
      <c r="G44" s="14"/>
    </row>
    <row r="45" spans="1:7" x14ac:dyDescent="0.2">
      <c r="A45" s="13"/>
      <c r="B45" s="12">
        <v>1</v>
      </c>
      <c r="C45" s="12">
        <v>2</v>
      </c>
      <c r="D45" s="12" t="s">
        <v>20</v>
      </c>
      <c r="E45" s="12">
        <v>4</v>
      </c>
      <c r="F45" s="12">
        <v>5</v>
      </c>
      <c r="G45" s="12" t="s">
        <v>19</v>
      </c>
    </row>
    <row r="46" spans="1:7" x14ac:dyDescent="0.2">
      <c r="A46" s="29" t="s">
        <v>34</v>
      </c>
      <c r="B46" s="10"/>
      <c r="C46" s="10"/>
      <c r="D46" s="10"/>
      <c r="E46" s="10"/>
      <c r="F46" s="10"/>
      <c r="G46" s="10"/>
    </row>
    <row r="47" spans="1:7" x14ac:dyDescent="0.2">
      <c r="A47" s="28" t="s">
        <v>33</v>
      </c>
      <c r="B47" s="7"/>
      <c r="C47" s="7"/>
      <c r="D47" s="7"/>
      <c r="E47" s="7"/>
      <c r="F47" s="7"/>
      <c r="G47" s="7"/>
    </row>
    <row r="48" spans="1:7" x14ac:dyDescent="0.2">
      <c r="A48" s="28" t="s">
        <v>32</v>
      </c>
      <c r="B48" s="7"/>
      <c r="C48" s="7"/>
      <c r="D48" s="7"/>
      <c r="E48" s="7"/>
      <c r="F48" s="7"/>
      <c r="G48" s="7"/>
    </row>
    <row r="49" spans="1:7" x14ac:dyDescent="0.2">
      <c r="A49" s="28" t="s">
        <v>31</v>
      </c>
      <c r="B49" s="7"/>
      <c r="C49" s="7"/>
      <c r="D49" s="7"/>
      <c r="E49" s="7"/>
      <c r="F49" s="7"/>
      <c r="G49" s="7"/>
    </row>
    <row r="50" spans="1:7" x14ac:dyDescent="0.2">
      <c r="A50" s="28" t="s">
        <v>30</v>
      </c>
      <c r="B50" s="27"/>
      <c r="C50" s="27"/>
      <c r="D50" s="27"/>
      <c r="E50" s="27"/>
      <c r="F50" s="27"/>
      <c r="G50" s="27"/>
    </row>
    <row r="51" spans="1:7" x14ac:dyDescent="0.2">
      <c r="A51" s="26"/>
      <c r="B51" s="5"/>
      <c r="C51" s="5"/>
      <c r="D51" s="5"/>
      <c r="E51" s="5"/>
      <c r="F51" s="5"/>
      <c r="G51" s="5"/>
    </row>
    <row r="52" spans="1:7" x14ac:dyDescent="0.2">
      <c r="A52" s="25" t="s">
        <v>11</v>
      </c>
      <c r="B52" s="3">
        <f>SUM(B47:B50)</f>
        <v>0</v>
      </c>
      <c r="C52" s="3">
        <f>SUM(C47:C50)</f>
        <v>0</v>
      </c>
      <c r="D52" s="3">
        <f>SUM(D47:D50)</f>
        <v>0</v>
      </c>
      <c r="E52" s="3">
        <f>SUM(E47:E50)</f>
        <v>0</v>
      </c>
      <c r="F52" s="3">
        <f>SUM(F47:F50)</f>
        <v>0</v>
      </c>
      <c r="G52" s="3">
        <f>SUM(G47:G50)</f>
        <v>0</v>
      </c>
    </row>
    <row r="55" spans="1:7" ht="45" customHeight="1" x14ac:dyDescent="0.2">
      <c r="A55" s="24" t="s">
        <v>29</v>
      </c>
      <c r="B55" s="23"/>
      <c r="C55" s="23"/>
      <c r="D55" s="23"/>
      <c r="E55" s="23"/>
      <c r="F55" s="23"/>
      <c r="G55" s="22"/>
    </row>
    <row r="56" spans="1:7" x14ac:dyDescent="0.2">
      <c r="A56" s="21"/>
      <c r="B56" s="20" t="s">
        <v>28</v>
      </c>
      <c r="C56" s="19"/>
      <c r="D56" s="19"/>
      <c r="E56" s="19"/>
      <c r="F56" s="18"/>
      <c r="G56" s="17" t="s">
        <v>27</v>
      </c>
    </row>
    <row r="57" spans="1:7" ht="20.399999999999999" x14ac:dyDescent="0.2">
      <c r="A57" s="16" t="s">
        <v>26</v>
      </c>
      <c r="B57" s="15" t="s">
        <v>25</v>
      </c>
      <c r="C57" s="15" t="s">
        <v>24</v>
      </c>
      <c r="D57" s="15" t="s">
        <v>23</v>
      </c>
      <c r="E57" s="15" t="s">
        <v>22</v>
      </c>
      <c r="F57" s="15" t="s">
        <v>21</v>
      </c>
      <c r="G57" s="14"/>
    </row>
    <row r="58" spans="1:7" x14ac:dyDescent="0.2">
      <c r="A58" s="13"/>
      <c r="B58" s="12">
        <v>1</v>
      </c>
      <c r="C58" s="12">
        <v>2</v>
      </c>
      <c r="D58" s="12" t="s">
        <v>20</v>
      </c>
      <c r="E58" s="12">
        <v>4</v>
      </c>
      <c r="F58" s="12">
        <v>5</v>
      </c>
      <c r="G58" s="12" t="s">
        <v>19</v>
      </c>
    </row>
    <row r="59" spans="1:7" x14ac:dyDescent="0.2">
      <c r="A59" s="11"/>
      <c r="B59" s="10"/>
      <c r="C59" s="10"/>
      <c r="D59" s="10"/>
      <c r="E59" s="10"/>
      <c r="F59" s="10"/>
      <c r="G59" s="10"/>
    </row>
    <row r="60" spans="1:7" ht="20.399999999999999" x14ac:dyDescent="0.2">
      <c r="A60" s="8" t="s">
        <v>18</v>
      </c>
      <c r="B60" s="9">
        <v>567427950.13</v>
      </c>
      <c r="C60" s="9">
        <v>510010720.18825215</v>
      </c>
      <c r="D60" s="9">
        <v>1077438670.3182523</v>
      </c>
      <c r="E60" s="9">
        <v>393689388.96000004</v>
      </c>
      <c r="F60" s="9">
        <v>390401070.58999997</v>
      </c>
      <c r="G60" s="9">
        <v>683749281.35825229</v>
      </c>
    </row>
    <row r="61" spans="1:7" x14ac:dyDescent="0.2">
      <c r="A61" s="8"/>
      <c r="B61" s="7"/>
      <c r="C61" s="7"/>
      <c r="D61" s="7"/>
      <c r="E61" s="7"/>
      <c r="F61" s="7"/>
      <c r="G61" s="7"/>
    </row>
    <row r="62" spans="1:7" x14ac:dyDescent="0.2">
      <c r="A62" s="8" t="s">
        <v>17</v>
      </c>
      <c r="B62" s="7"/>
      <c r="C62" s="7"/>
      <c r="D62" s="7"/>
      <c r="E62" s="7"/>
      <c r="F62" s="7"/>
      <c r="G62" s="7"/>
    </row>
    <row r="63" spans="1:7" x14ac:dyDescent="0.2">
      <c r="A63" s="8"/>
      <c r="B63" s="7"/>
      <c r="C63" s="7"/>
      <c r="D63" s="7"/>
      <c r="E63" s="7"/>
      <c r="F63" s="7"/>
      <c r="G63" s="7"/>
    </row>
    <row r="64" spans="1:7" ht="20.399999999999999" x14ac:dyDescent="0.2">
      <c r="A64" s="8" t="s">
        <v>16</v>
      </c>
      <c r="B64" s="7"/>
      <c r="C64" s="7"/>
      <c r="D64" s="7"/>
      <c r="E64" s="7"/>
      <c r="F64" s="7"/>
      <c r="G64" s="7"/>
    </row>
    <row r="65" spans="1:7" x14ac:dyDescent="0.2">
      <c r="A65" s="8"/>
      <c r="B65" s="7"/>
      <c r="C65" s="7"/>
      <c r="D65" s="7"/>
      <c r="E65" s="7"/>
      <c r="F65" s="7"/>
      <c r="G65" s="7"/>
    </row>
    <row r="66" spans="1:7" ht="20.399999999999999" x14ac:dyDescent="0.2">
      <c r="A66" s="8" t="s">
        <v>15</v>
      </c>
      <c r="B66" s="7"/>
      <c r="C66" s="7"/>
      <c r="D66" s="7"/>
      <c r="E66" s="7"/>
      <c r="F66" s="7"/>
      <c r="G66" s="7"/>
    </row>
    <row r="67" spans="1:7" x14ac:dyDescent="0.2">
      <c r="A67" s="8"/>
      <c r="B67" s="7"/>
      <c r="C67" s="7"/>
      <c r="D67" s="7"/>
      <c r="E67" s="7"/>
      <c r="F67" s="7"/>
      <c r="G67" s="7"/>
    </row>
    <row r="68" spans="1:7" ht="20.399999999999999" x14ac:dyDescent="0.2">
      <c r="A68" s="8" t="s">
        <v>14</v>
      </c>
      <c r="B68" s="7"/>
      <c r="C68" s="7"/>
      <c r="D68" s="7"/>
      <c r="E68" s="7"/>
      <c r="F68" s="7"/>
      <c r="G68" s="7"/>
    </row>
    <row r="69" spans="1:7" x14ac:dyDescent="0.2">
      <c r="A69" s="8"/>
      <c r="B69" s="7"/>
      <c r="C69" s="7"/>
      <c r="D69" s="7"/>
      <c r="E69" s="7"/>
      <c r="F69" s="7"/>
      <c r="G69" s="7"/>
    </row>
    <row r="70" spans="1:7" ht="20.399999999999999" x14ac:dyDescent="0.2">
      <c r="A70" s="8" t="s">
        <v>13</v>
      </c>
      <c r="B70" s="7"/>
      <c r="C70" s="7"/>
      <c r="D70" s="7"/>
      <c r="E70" s="7"/>
      <c r="F70" s="7"/>
      <c r="G70" s="7"/>
    </row>
    <row r="71" spans="1:7" x14ac:dyDescent="0.2">
      <c r="A71" s="8"/>
      <c r="B71" s="7"/>
      <c r="C71" s="7"/>
      <c r="D71" s="7"/>
      <c r="E71" s="7"/>
      <c r="F71" s="7"/>
      <c r="G71" s="7"/>
    </row>
    <row r="72" spans="1:7" ht="20.399999999999999" x14ac:dyDescent="0.2">
      <c r="A72" s="8" t="s">
        <v>12</v>
      </c>
      <c r="B72" s="7"/>
      <c r="C72" s="7"/>
      <c r="D72" s="7"/>
      <c r="E72" s="7"/>
      <c r="F72" s="7"/>
      <c r="G72" s="7"/>
    </row>
    <row r="73" spans="1:7" x14ac:dyDescent="0.2">
      <c r="A73" s="6"/>
      <c r="B73" s="5"/>
      <c r="C73" s="5"/>
      <c r="D73" s="5"/>
      <c r="E73" s="5"/>
      <c r="F73" s="5"/>
      <c r="G73" s="5"/>
    </row>
    <row r="74" spans="1:7" x14ac:dyDescent="0.2">
      <c r="A74" s="4" t="s">
        <v>11</v>
      </c>
      <c r="B74" s="3">
        <f>SUM(B60:B73)</f>
        <v>567427950.13</v>
      </c>
      <c r="C74" s="3">
        <f>SUM(C60:C73)</f>
        <v>510010720.18825215</v>
      </c>
      <c r="D74" s="3">
        <f>SUM(D60:D73)</f>
        <v>1077438670.3182523</v>
      </c>
      <c r="E74" s="3">
        <f>SUM(E60:E73)</f>
        <v>393689388.96000004</v>
      </c>
      <c r="F74" s="3">
        <f>SUM(F60:F73)</f>
        <v>390401070.58999997</v>
      </c>
      <c r="G74" s="3">
        <f>SUM(G60:G73)</f>
        <v>683749281.35825229</v>
      </c>
    </row>
    <row r="77" spans="1:7" x14ac:dyDescent="0.2">
      <c r="A77" s="1" t="s">
        <v>10</v>
      </c>
    </row>
    <row r="80" spans="1:7" x14ac:dyDescent="0.2">
      <c r="A80" s="1" t="s">
        <v>9</v>
      </c>
      <c r="C80" s="1" t="s">
        <v>9</v>
      </c>
    </row>
    <row r="82" spans="1:3" x14ac:dyDescent="0.2">
      <c r="A82" s="1" t="s">
        <v>8</v>
      </c>
      <c r="C82" s="1" t="s">
        <v>8</v>
      </c>
    </row>
    <row r="83" spans="1:3" x14ac:dyDescent="0.2">
      <c r="A83" s="1" t="s">
        <v>7</v>
      </c>
      <c r="C83" s="1" t="s">
        <v>6</v>
      </c>
    </row>
    <row r="84" spans="1:3" x14ac:dyDescent="0.2">
      <c r="A84" s="1" t="s">
        <v>5</v>
      </c>
      <c r="C84" s="1" t="s">
        <v>4</v>
      </c>
    </row>
    <row r="88" spans="1:3" x14ac:dyDescent="0.2">
      <c r="A88" s="1" t="s">
        <v>3</v>
      </c>
    </row>
    <row r="90" spans="1:3" x14ac:dyDescent="0.2">
      <c r="A90" s="1" t="s">
        <v>2</v>
      </c>
    </row>
    <row r="91" spans="1:3" x14ac:dyDescent="0.2">
      <c r="A91" s="1" t="s">
        <v>1</v>
      </c>
    </row>
    <row r="92" spans="1:3" x14ac:dyDescent="0.2">
      <c r="A92" s="1" t="s">
        <v>0</v>
      </c>
    </row>
  </sheetData>
  <sheetProtection formatCells="0" formatColumns="0" formatRows="0" insertRows="0" deleteRows="0" autoFilter="0"/>
  <mergeCells count="6">
    <mergeCell ref="G3:G4"/>
    <mergeCell ref="G43:G44"/>
    <mergeCell ref="G56:G57"/>
    <mergeCell ref="A1:G1"/>
    <mergeCell ref="A41:G41"/>
    <mergeCell ref="A55:G55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2023-07-28T16:36:25Z</dcterms:created>
  <dcterms:modified xsi:type="dcterms:W3CDTF">2023-07-28T16:36:51Z</dcterms:modified>
</cp:coreProperties>
</file>