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nformacion_Financiera\2024\Trimestre_II\"/>
    </mc:Choice>
  </mc:AlternateContent>
  <bookViews>
    <workbookView xWindow="0" yWindow="0" windowWidth="23040" windowHeight="9192"/>
  </bookViews>
  <sheets>
    <sheet name="CFG" sheetId="4" r:id="rId1"/>
  </sheets>
  <calcPr calcId="162913"/>
</workbook>
</file>

<file path=xl/calcChain.xml><?xml version="1.0" encoding="utf-8"?>
<calcChain xmlns="http://schemas.openxmlformats.org/spreadsheetml/2006/main">
  <c r="D40" i="4" l="1"/>
  <c r="G40" i="4" s="1"/>
  <c r="D39" i="4"/>
  <c r="G39" i="4" s="1"/>
  <c r="G38" i="4"/>
  <c r="D38" i="4"/>
  <c r="G37" i="4"/>
  <c r="G36" i="4" s="1"/>
  <c r="D37" i="4"/>
  <c r="D36" i="4" s="1"/>
  <c r="F36" i="4"/>
  <c r="E36" i="4"/>
  <c r="C36" i="4"/>
  <c r="B36" i="4"/>
  <c r="G34" i="4"/>
  <c r="D34" i="4"/>
  <c r="D33" i="4"/>
  <c r="G33" i="4" s="1"/>
  <c r="D32" i="4"/>
  <c r="G32" i="4" s="1"/>
  <c r="G31" i="4"/>
  <c r="D31" i="4"/>
  <c r="G30" i="4"/>
  <c r="D30" i="4"/>
  <c r="D29" i="4"/>
  <c r="G29" i="4" s="1"/>
  <c r="D28" i="4"/>
  <c r="G28" i="4" s="1"/>
  <c r="G27" i="4"/>
  <c r="D27" i="4"/>
  <c r="G26" i="4"/>
  <c r="D26" i="4"/>
  <c r="D25" i="4" s="1"/>
  <c r="F25" i="4"/>
  <c r="E25" i="4"/>
  <c r="C25" i="4"/>
  <c r="B25" i="4"/>
  <c r="G23" i="4"/>
  <c r="D23" i="4"/>
  <c r="D22" i="4"/>
  <c r="G22" i="4" s="1"/>
  <c r="D21" i="4"/>
  <c r="G21" i="4" s="1"/>
  <c r="G20" i="4"/>
  <c r="D20" i="4"/>
  <c r="G19" i="4"/>
  <c r="D19" i="4"/>
  <c r="D18" i="4"/>
  <c r="D16" i="4" s="1"/>
  <c r="G17" i="4"/>
  <c r="D17" i="4"/>
  <c r="F16" i="4"/>
  <c r="E16" i="4"/>
  <c r="C16" i="4"/>
  <c r="B16" i="4"/>
  <c r="G14" i="4"/>
  <c r="D14" i="4"/>
  <c r="G13" i="4"/>
  <c r="D13" i="4"/>
  <c r="G12" i="4"/>
  <c r="D12" i="4"/>
  <c r="D11" i="4"/>
  <c r="G11" i="4" s="1"/>
  <c r="G10" i="4"/>
  <c r="D10" i="4"/>
  <c r="G9" i="4"/>
  <c r="D9" i="4"/>
  <c r="G8" i="4"/>
  <c r="D8" i="4"/>
  <c r="D7" i="4"/>
  <c r="D6" i="4" s="1"/>
  <c r="F6" i="4"/>
  <c r="F42" i="4" s="1"/>
  <c r="E6" i="4"/>
  <c r="E42" i="4" s="1"/>
  <c r="C6" i="4"/>
  <c r="C42" i="4" s="1"/>
  <c r="B6" i="4"/>
  <c r="B42" i="4" s="1"/>
  <c r="G25" i="4" l="1"/>
  <c r="D42" i="4"/>
  <c r="G7" i="4"/>
  <c r="G6" i="4" s="1"/>
  <c r="G42" i="4" s="1"/>
  <c r="G18" i="4"/>
  <c r="G16" i="4" s="1"/>
</calcChain>
</file>

<file path=xl/sharedStrings.xml><?xml version="1.0" encoding="utf-8"?>
<sst xmlns="http://schemas.openxmlformats.org/spreadsheetml/2006/main" count="57" uniqueCount="55">
  <si>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</si>
  <si>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</si>
  <si>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</si>
  <si>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</si>
  <si>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</si>
  <si>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</si>
  <si>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</si>
  <si>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</si>
  <si>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</si>
  <si>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</si>
  <si>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Otros Servicios Generales</t>
  </si>
  <si>
    <t>Total del Gasto</t>
  </si>
  <si>
    <t>Bajo protesta de decir verdad declaramos que los Estados Financieros y sus notas, son razonablemente correctos y son responsabilidad del emisor.</t>
  </si>
  <si>
    <t>Firma</t>
  </si>
  <si>
    <t>__________________________________</t>
  </si>
  <si>
    <t>Director General</t>
  </si>
  <si>
    <t>Gerente de Administración y Finanzas</t>
  </si>
  <si>
    <t>José Lara Lona</t>
  </si>
  <si>
    <t>Erick Pacheco López</t>
  </si>
  <si>
    <t>Elaboró</t>
  </si>
  <si>
    <t>__________________________</t>
  </si>
  <si>
    <t>Directora de Presupuestos</t>
  </si>
  <si>
    <t>Dulce María Martínez Leyva</t>
  </si>
  <si>
    <t>Junta de Agua Potable, Drenaje Alcantarillado y Saneamiento del Municipio de Irapuato, Gto.
Estado Analítico del Ejercicio del Presupuesto de Egresos
Clasificación Funcional (Finalidad y Función)
Del 01 de Enero al 30 de Junio de 2024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</si>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</sst>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scheme val="minor"/>
    </font>
    <font>
      <b/>
      <sz val="8"/>
      <color theme="1"/>
      <name val="Arial"/>
    </font>
    <font>
      <sz val="8"/>
      <name val="Arial"/>
    </font>
    <font>
      <sz val="8"/>
      <color theme="1"/>
      <name val="Arial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3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" fontId="1" fillId="2" borderId="10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/>
    <xf numFmtId="4" fontId="1" fillId="0" borderId="14" xfId="0" applyNumberFormat="1" applyFont="1" applyBorder="1"/>
    <xf numFmtId="4" fontId="1" fillId="0" borderId="10" xfId="0" applyNumberFormat="1" applyFont="1" applyBorder="1"/>
    <xf numFmtId="0" fontId="3" fillId="0" borderId="0" xfId="0" applyFont="1" applyAlignment="1">
      <alignment vertical="top" wrapText="1"/>
    </xf>
    <xf numFmtId="0" fontId="1" fillId="0" borderId="6" xfId="0" applyFont="1" applyBorder="1" applyAlignment="1">
      <alignment horizontal="left"/>
    </xf>
    <xf numFmtId="4" fontId="3" fillId="0" borderId="8" xfId="0" applyNumberFormat="1" applyFont="1" applyBorder="1"/>
    <xf numFmtId="0" fontId="3" fillId="0" borderId="0" xfId="0" applyFont="1" applyAlignment="1">
      <alignment horizontal="left" wrapText="1"/>
    </xf>
    <xf numFmtId="4" fontId="4" fillId="0" borderId="14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1" fillId="0" borderId="13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/>
    <xf numFmtId="4" fontId="1" fillId="2" borderId="8" xfId="0" applyNumberFormat="1" applyFont="1" applyFill="1" applyBorder="1" applyAlignment="1">
      <alignment horizontal="center" vertical="center" wrapText="1"/>
    </xf>
    <xf numFmtId="0" fontId="2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showGridLines="0" tabSelected="1" workbookViewId="0">
      <selection sqref="A1:G1"/>
    </sheetView>
  </sheetViews>
  <sheetFormatPr baseColWidth="10" defaultColWidth="16.85546875" defaultRowHeight="15" customHeight="1" x14ac:dyDescent="0.2"/>
  <cols>
    <col min="1" max="1" width="65.85546875" customWidth="1"/>
    <col min="2" max="7" width="18.28515625" customWidth="1"/>
    <col min="8" max="26" width="12" customWidth="1"/>
  </cols>
  <sheetData>
    <row r="1" spans="1:26" ht="45" customHeight="1" x14ac:dyDescent="0.2">
      <c r="A1" s="18" t="s">
        <v>23</v>
      </c>
      <c r="B1" s="19"/>
      <c r="C1" s="19"/>
      <c r="D1" s="19"/>
      <c r="E1" s="19"/>
      <c r="F1" s="19"/>
      <c r="G1" s="20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9.75" customHeight="1" x14ac:dyDescent="0.2">
      <c r="A2" s="2"/>
      <c r="B2" s="21" t="s">
        <v>0</v>
      </c>
      <c r="C2" s="22"/>
      <c r="D2" s="22"/>
      <c r="E2" s="22"/>
      <c r="F2" s="23"/>
      <c r="G2" s="24" t="s">
        <v>1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 x14ac:dyDescent="0.2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2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9.75" customHeight="1" x14ac:dyDescent="0.2">
      <c r="A4" s="5"/>
      <c r="B4" s="6">
        <v>1</v>
      </c>
      <c r="C4" s="6">
        <v>2</v>
      </c>
      <c r="D4" s="6" t="s">
        <v>8</v>
      </c>
      <c r="E4" s="6">
        <v>4</v>
      </c>
      <c r="F4" s="6">
        <v>5</v>
      </c>
      <c r="G4" s="6" t="s">
        <v>9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.75" customHeight="1" x14ac:dyDescent="0.2">
      <c r="A5" s="16"/>
      <c r="B5" s="13"/>
      <c r="C5" s="13"/>
      <c r="D5" s="13"/>
      <c r="E5" s="13"/>
      <c r="F5" s="13"/>
      <c r="G5" s="13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9.75" customHeight="1" x14ac:dyDescent="0.2">
      <c r="A6" s="17" t="s">
        <v>24</v>
      </c>
      <c r="B6" s="9">
        <f t="shared" ref="B6:G6" si="0">SUM(B7:B14)</f>
        <v>0</v>
      </c>
      <c r="C6" s="9">
        <f t="shared" si="0"/>
        <v>0</v>
      </c>
      <c r="D6" s="9">
        <f t="shared" si="0"/>
        <v>0</v>
      </c>
      <c r="E6" s="9">
        <f t="shared" si="0"/>
        <v>0</v>
      </c>
      <c r="F6" s="9">
        <f t="shared" si="0"/>
        <v>0</v>
      </c>
      <c r="G6" s="9">
        <f t="shared" si="0"/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9.75" customHeight="1" x14ac:dyDescent="0.2">
      <c r="A7" s="14" t="s">
        <v>25</v>
      </c>
      <c r="B7" s="8">
        <v>0</v>
      </c>
      <c r="C7" s="8">
        <v>0</v>
      </c>
      <c r="D7" s="8">
        <f t="shared" ref="D7:D14" si="1">B7+C7</f>
        <v>0</v>
      </c>
      <c r="E7" s="8">
        <v>0</v>
      </c>
      <c r="F7" s="8">
        <v>0</v>
      </c>
      <c r="G7" s="8">
        <f t="shared" ref="G7:G14" si="2">D7-E7</f>
        <v>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9.75" customHeight="1" x14ac:dyDescent="0.2">
      <c r="A8" s="14" t="s">
        <v>26</v>
      </c>
      <c r="B8" s="8">
        <v>0</v>
      </c>
      <c r="C8" s="8">
        <v>0</v>
      </c>
      <c r="D8" s="8">
        <f t="shared" si="1"/>
        <v>0</v>
      </c>
      <c r="E8" s="8">
        <v>0</v>
      </c>
      <c r="F8" s="8">
        <v>0</v>
      </c>
      <c r="G8" s="8">
        <f t="shared" si="2"/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9.75" customHeight="1" x14ac:dyDescent="0.2">
      <c r="A9" s="14" t="s">
        <v>27</v>
      </c>
      <c r="B9" s="8">
        <v>0</v>
      </c>
      <c r="C9" s="8">
        <v>0</v>
      </c>
      <c r="D9" s="8">
        <f t="shared" si="1"/>
        <v>0</v>
      </c>
      <c r="E9" s="8">
        <v>0</v>
      </c>
      <c r="F9" s="8">
        <v>0</v>
      </c>
      <c r="G9" s="8">
        <f t="shared" si="2"/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9.75" customHeight="1" x14ac:dyDescent="0.2">
      <c r="A10" s="14" t="s">
        <v>28</v>
      </c>
      <c r="B10" s="8">
        <v>0</v>
      </c>
      <c r="C10" s="8">
        <v>0</v>
      </c>
      <c r="D10" s="8">
        <f t="shared" si="1"/>
        <v>0</v>
      </c>
      <c r="E10" s="8">
        <v>0</v>
      </c>
      <c r="F10" s="8">
        <v>0</v>
      </c>
      <c r="G10" s="8">
        <f t="shared" si="2"/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9.75" customHeight="1" x14ac:dyDescent="0.2">
      <c r="A11" s="14" t="s">
        <v>29</v>
      </c>
      <c r="B11" s="8">
        <v>0</v>
      </c>
      <c r="C11" s="8">
        <v>0</v>
      </c>
      <c r="D11" s="8">
        <f t="shared" si="1"/>
        <v>0</v>
      </c>
      <c r="E11" s="8">
        <v>0</v>
      </c>
      <c r="F11" s="8">
        <v>0</v>
      </c>
      <c r="G11" s="8">
        <f t="shared" si="2"/>
        <v>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9.75" customHeight="1" x14ac:dyDescent="0.2">
      <c r="A12" s="14" t="s">
        <v>30</v>
      </c>
      <c r="B12" s="8">
        <v>0</v>
      </c>
      <c r="C12" s="8">
        <v>0</v>
      </c>
      <c r="D12" s="8">
        <f t="shared" si="1"/>
        <v>0</v>
      </c>
      <c r="E12" s="8">
        <v>0</v>
      </c>
      <c r="F12" s="8">
        <v>0</v>
      </c>
      <c r="G12" s="8">
        <f t="shared" si="2"/>
        <v>0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9.75" customHeight="1" x14ac:dyDescent="0.2">
      <c r="A13" s="14" t="s">
        <v>31</v>
      </c>
      <c r="B13" s="8">
        <v>0</v>
      </c>
      <c r="C13" s="8">
        <v>0</v>
      </c>
      <c r="D13" s="8">
        <f t="shared" si="1"/>
        <v>0</v>
      </c>
      <c r="E13" s="8">
        <v>0</v>
      </c>
      <c r="F13" s="8">
        <v>0</v>
      </c>
      <c r="G13" s="8">
        <f t="shared" si="2"/>
        <v>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9.75" customHeight="1" x14ac:dyDescent="0.2">
      <c r="A14" s="14" t="s">
        <v>10</v>
      </c>
      <c r="B14" s="8">
        <v>0</v>
      </c>
      <c r="C14" s="8">
        <v>0</v>
      </c>
      <c r="D14" s="8">
        <f t="shared" si="1"/>
        <v>0</v>
      </c>
      <c r="E14" s="8">
        <v>0</v>
      </c>
      <c r="F14" s="8">
        <v>0</v>
      </c>
      <c r="G14" s="8">
        <f t="shared" si="2"/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9.75" customHeight="1" x14ac:dyDescent="0.2">
      <c r="A15" s="14"/>
      <c r="B15" s="8"/>
      <c r="C15" s="8"/>
      <c r="D15" s="8"/>
      <c r="E15" s="8"/>
      <c r="F15" s="8"/>
      <c r="G15" s="8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9.75" customHeight="1" x14ac:dyDescent="0.2">
      <c r="A16" s="17" t="s">
        <v>32</v>
      </c>
      <c r="B16" s="9">
        <f t="shared" ref="B16:G16" si="3">SUM(B17:B23)</f>
        <v>657683436.45000005</v>
      </c>
      <c r="C16" s="9">
        <f t="shared" si="3"/>
        <v>553213364.25999999</v>
      </c>
      <c r="D16" s="9">
        <f t="shared" si="3"/>
        <v>1210896800.71</v>
      </c>
      <c r="E16" s="9">
        <f t="shared" si="3"/>
        <v>356261803.83999997</v>
      </c>
      <c r="F16" s="9">
        <f t="shared" si="3"/>
        <v>348198743.57999998</v>
      </c>
      <c r="G16" s="9">
        <f t="shared" si="3"/>
        <v>854634996.87000012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9.75" customHeight="1" x14ac:dyDescent="0.2">
      <c r="A17" s="14" t="s">
        <v>33</v>
      </c>
      <c r="B17" s="7">
        <v>0</v>
      </c>
      <c r="C17" s="7">
        <v>0</v>
      </c>
      <c r="D17" s="8">
        <f t="shared" ref="D17:D23" si="4">B17+C17</f>
        <v>0</v>
      </c>
      <c r="E17" s="7">
        <v>0</v>
      </c>
      <c r="F17" s="7">
        <v>0</v>
      </c>
      <c r="G17" s="8">
        <f t="shared" ref="G17:G23" si="5">D17-E17</f>
        <v>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9.75" customHeight="1" x14ac:dyDescent="0.2">
      <c r="A18" s="14" t="s">
        <v>34</v>
      </c>
      <c r="B18" s="15">
        <v>657683436.45000005</v>
      </c>
      <c r="C18" s="15">
        <v>553213364.25999999</v>
      </c>
      <c r="D18" s="8">
        <f t="shared" si="4"/>
        <v>1210896800.71</v>
      </c>
      <c r="E18" s="15">
        <v>356261803.83999997</v>
      </c>
      <c r="F18" s="15">
        <v>348198743.57999998</v>
      </c>
      <c r="G18" s="8">
        <f t="shared" si="5"/>
        <v>854634996.87000012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9.75" customHeight="1" x14ac:dyDescent="0.2">
      <c r="A19" s="14" t="s">
        <v>35</v>
      </c>
      <c r="B19" s="7">
        <v>0</v>
      </c>
      <c r="C19" s="7">
        <v>0</v>
      </c>
      <c r="D19" s="8">
        <f t="shared" si="4"/>
        <v>0</v>
      </c>
      <c r="E19" s="7">
        <v>0</v>
      </c>
      <c r="F19" s="7">
        <v>0</v>
      </c>
      <c r="G19" s="8">
        <f t="shared" si="5"/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9.75" customHeight="1" x14ac:dyDescent="0.2">
      <c r="A20" s="14" t="s">
        <v>36</v>
      </c>
      <c r="B20" s="7">
        <v>0</v>
      </c>
      <c r="C20" s="7">
        <v>0</v>
      </c>
      <c r="D20" s="8">
        <f t="shared" si="4"/>
        <v>0</v>
      </c>
      <c r="E20" s="7">
        <v>0</v>
      </c>
      <c r="F20" s="7">
        <v>0</v>
      </c>
      <c r="G20" s="8">
        <f t="shared" si="5"/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9.75" customHeight="1" x14ac:dyDescent="0.2">
      <c r="A21" s="14" t="s">
        <v>37</v>
      </c>
      <c r="B21" s="7">
        <v>0</v>
      </c>
      <c r="C21" s="7">
        <v>0</v>
      </c>
      <c r="D21" s="8">
        <f t="shared" si="4"/>
        <v>0</v>
      </c>
      <c r="E21" s="7">
        <v>0</v>
      </c>
      <c r="F21" s="7">
        <v>0</v>
      </c>
      <c r="G21" s="8">
        <f t="shared" si="5"/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9.75" customHeight="1" x14ac:dyDescent="0.2">
      <c r="A22" s="14" t="s">
        <v>38</v>
      </c>
      <c r="B22" s="7">
        <v>0</v>
      </c>
      <c r="C22" s="7">
        <v>0</v>
      </c>
      <c r="D22" s="8">
        <f t="shared" si="4"/>
        <v>0</v>
      </c>
      <c r="E22" s="7">
        <v>0</v>
      </c>
      <c r="F22" s="7">
        <v>0</v>
      </c>
      <c r="G22" s="8">
        <f t="shared" si="5"/>
        <v>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9.75" customHeight="1" x14ac:dyDescent="0.2">
      <c r="A23" s="14" t="s">
        <v>39</v>
      </c>
      <c r="B23" s="7">
        <v>0</v>
      </c>
      <c r="C23" s="7">
        <v>0</v>
      </c>
      <c r="D23" s="8">
        <f t="shared" si="4"/>
        <v>0</v>
      </c>
      <c r="E23" s="7">
        <v>0</v>
      </c>
      <c r="F23" s="7">
        <v>0</v>
      </c>
      <c r="G23" s="8">
        <f t="shared" si="5"/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9.75" customHeight="1" x14ac:dyDescent="0.2">
      <c r="A24" s="14"/>
      <c r="B24" s="8"/>
      <c r="C24" s="8"/>
      <c r="D24" s="8"/>
      <c r="E24" s="8"/>
      <c r="F24" s="8"/>
      <c r="G24" s="8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.75" customHeight="1" x14ac:dyDescent="0.2">
      <c r="A25" s="17" t="s">
        <v>40</v>
      </c>
      <c r="B25" s="9">
        <f t="shared" ref="B25:G25" si="6">SUM(B26:B34)</f>
        <v>0</v>
      </c>
      <c r="C25" s="9">
        <f t="shared" si="6"/>
        <v>0</v>
      </c>
      <c r="D25" s="9">
        <f t="shared" si="6"/>
        <v>0</v>
      </c>
      <c r="E25" s="9">
        <f t="shared" si="6"/>
        <v>0</v>
      </c>
      <c r="F25" s="9">
        <f t="shared" si="6"/>
        <v>0</v>
      </c>
      <c r="G25" s="9">
        <f t="shared" si="6"/>
        <v>0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9.75" customHeight="1" x14ac:dyDescent="0.2">
      <c r="A26" s="14" t="s">
        <v>41</v>
      </c>
      <c r="B26" s="8">
        <v>0</v>
      </c>
      <c r="C26" s="8">
        <v>0</v>
      </c>
      <c r="D26" s="8">
        <f t="shared" ref="D26:D34" si="7">B26+C26</f>
        <v>0</v>
      </c>
      <c r="E26" s="8">
        <v>0</v>
      </c>
      <c r="F26" s="8">
        <v>0</v>
      </c>
      <c r="G26" s="8">
        <f t="shared" ref="G26:G34" si="8">D26-E26</f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9.75" customHeight="1" x14ac:dyDescent="0.2">
      <c r="A27" s="14" t="s">
        <v>42</v>
      </c>
      <c r="B27" s="8">
        <v>0</v>
      </c>
      <c r="C27" s="8">
        <v>0</v>
      </c>
      <c r="D27" s="8">
        <f t="shared" si="7"/>
        <v>0</v>
      </c>
      <c r="E27" s="8">
        <v>0</v>
      </c>
      <c r="F27" s="8">
        <v>0</v>
      </c>
      <c r="G27" s="8">
        <f t="shared" si="8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9.75" customHeight="1" x14ac:dyDescent="0.2">
      <c r="A28" s="14" t="s">
        <v>43</v>
      </c>
      <c r="B28" s="8">
        <v>0</v>
      </c>
      <c r="C28" s="8">
        <v>0</v>
      </c>
      <c r="D28" s="8">
        <f t="shared" si="7"/>
        <v>0</v>
      </c>
      <c r="E28" s="8">
        <v>0</v>
      </c>
      <c r="F28" s="8">
        <v>0</v>
      </c>
      <c r="G28" s="8">
        <f t="shared" si="8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9.75" customHeight="1" x14ac:dyDescent="0.2">
      <c r="A29" s="14" t="s">
        <v>44</v>
      </c>
      <c r="B29" s="8">
        <v>0</v>
      </c>
      <c r="C29" s="8">
        <v>0</v>
      </c>
      <c r="D29" s="8">
        <f t="shared" si="7"/>
        <v>0</v>
      </c>
      <c r="E29" s="8">
        <v>0</v>
      </c>
      <c r="F29" s="8">
        <v>0</v>
      </c>
      <c r="G29" s="8">
        <f t="shared" si="8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9.75" customHeight="1" x14ac:dyDescent="0.2">
      <c r="A30" s="14" t="s">
        <v>45</v>
      </c>
      <c r="B30" s="8">
        <v>0</v>
      </c>
      <c r="C30" s="8">
        <v>0</v>
      </c>
      <c r="D30" s="8">
        <f t="shared" si="7"/>
        <v>0</v>
      </c>
      <c r="E30" s="8">
        <v>0</v>
      </c>
      <c r="F30" s="8">
        <v>0</v>
      </c>
      <c r="G30" s="8">
        <f t="shared" si="8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9.75" customHeight="1" x14ac:dyDescent="0.2">
      <c r="A31" s="14" t="s">
        <v>46</v>
      </c>
      <c r="B31" s="8">
        <v>0</v>
      </c>
      <c r="C31" s="8">
        <v>0</v>
      </c>
      <c r="D31" s="8">
        <f t="shared" si="7"/>
        <v>0</v>
      </c>
      <c r="E31" s="8">
        <v>0</v>
      </c>
      <c r="F31" s="8">
        <v>0</v>
      </c>
      <c r="G31" s="8">
        <f t="shared" si="8"/>
        <v>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9.75" customHeight="1" x14ac:dyDescent="0.2">
      <c r="A32" s="14" t="s">
        <v>47</v>
      </c>
      <c r="B32" s="8">
        <v>0</v>
      </c>
      <c r="C32" s="8">
        <v>0</v>
      </c>
      <c r="D32" s="8">
        <f t="shared" si="7"/>
        <v>0</v>
      </c>
      <c r="E32" s="8">
        <v>0</v>
      </c>
      <c r="F32" s="8">
        <v>0</v>
      </c>
      <c r="G32" s="8">
        <f t="shared" si="8"/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9.75" customHeight="1" x14ac:dyDescent="0.2">
      <c r="A33" s="14" t="s">
        <v>48</v>
      </c>
      <c r="B33" s="8">
        <v>0</v>
      </c>
      <c r="C33" s="8">
        <v>0</v>
      </c>
      <c r="D33" s="8">
        <f t="shared" si="7"/>
        <v>0</v>
      </c>
      <c r="E33" s="8">
        <v>0</v>
      </c>
      <c r="F33" s="8">
        <v>0</v>
      </c>
      <c r="G33" s="8">
        <f t="shared" si="8"/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9.75" customHeight="1" x14ac:dyDescent="0.2">
      <c r="A34" s="14" t="s">
        <v>49</v>
      </c>
      <c r="B34" s="8">
        <v>0</v>
      </c>
      <c r="C34" s="8">
        <v>0</v>
      </c>
      <c r="D34" s="8">
        <f t="shared" si="7"/>
        <v>0</v>
      </c>
      <c r="E34" s="8">
        <v>0</v>
      </c>
      <c r="F34" s="8">
        <v>0</v>
      </c>
      <c r="G34" s="8">
        <f t="shared" si="8"/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9.75" customHeight="1" x14ac:dyDescent="0.2">
      <c r="A35" s="14"/>
      <c r="B35" s="8"/>
      <c r="C35" s="8"/>
      <c r="D35" s="8"/>
      <c r="E35" s="8"/>
      <c r="F35" s="8"/>
      <c r="G35" s="8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9.75" customHeight="1" x14ac:dyDescent="0.2">
      <c r="A36" s="17" t="s">
        <v>50</v>
      </c>
      <c r="B36" s="9">
        <f t="shared" ref="B36:G36" si="9">SUM(B37:B40)</f>
        <v>0</v>
      </c>
      <c r="C36" s="9">
        <f t="shared" si="9"/>
        <v>0</v>
      </c>
      <c r="D36" s="9">
        <f t="shared" si="9"/>
        <v>0</v>
      </c>
      <c r="E36" s="9">
        <f t="shared" si="9"/>
        <v>0</v>
      </c>
      <c r="F36" s="9">
        <f t="shared" si="9"/>
        <v>0</v>
      </c>
      <c r="G36" s="9">
        <f t="shared" si="9"/>
        <v>0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9.75" customHeight="1" x14ac:dyDescent="0.2">
      <c r="A37" s="14" t="s">
        <v>51</v>
      </c>
      <c r="B37" s="8">
        <v>0</v>
      </c>
      <c r="C37" s="8">
        <v>0</v>
      </c>
      <c r="D37" s="8">
        <f t="shared" ref="D37:D40" si="10">B37+C37</f>
        <v>0</v>
      </c>
      <c r="E37" s="8">
        <v>0</v>
      </c>
      <c r="F37" s="8">
        <v>0</v>
      </c>
      <c r="G37" s="8">
        <f t="shared" ref="G37:G40" si="11">D37-E37</f>
        <v>0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9.75" customHeight="1" x14ac:dyDescent="0.2">
      <c r="A38" s="14" t="s">
        <v>52</v>
      </c>
      <c r="B38" s="8">
        <v>0</v>
      </c>
      <c r="C38" s="8">
        <v>0</v>
      </c>
      <c r="D38" s="8">
        <f t="shared" si="10"/>
        <v>0</v>
      </c>
      <c r="E38" s="8">
        <v>0</v>
      </c>
      <c r="F38" s="8">
        <v>0</v>
      </c>
      <c r="G38" s="8">
        <f t="shared" si="11"/>
        <v>0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9.75" customHeight="1" x14ac:dyDescent="0.2">
      <c r="A39" s="14" t="s">
        <v>53</v>
      </c>
      <c r="B39" s="8">
        <v>0</v>
      </c>
      <c r="C39" s="8">
        <v>0</v>
      </c>
      <c r="D39" s="8">
        <f t="shared" si="10"/>
        <v>0</v>
      </c>
      <c r="E39" s="8">
        <v>0</v>
      </c>
      <c r="F39" s="8">
        <v>0</v>
      </c>
      <c r="G39" s="8">
        <f t="shared" si="11"/>
        <v>0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9.75" customHeight="1" x14ac:dyDescent="0.2">
      <c r="A40" s="14" t="s">
        <v>54</v>
      </c>
      <c r="B40" s="8">
        <v>0</v>
      </c>
      <c r="C40" s="8">
        <v>0</v>
      </c>
      <c r="D40" s="8">
        <f t="shared" si="10"/>
        <v>0</v>
      </c>
      <c r="E40" s="8">
        <v>0</v>
      </c>
      <c r="F40" s="8">
        <v>0</v>
      </c>
      <c r="G40" s="8">
        <f t="shared" si="11"/>
        <v>0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9.75" customHeight="1" x14ac:dyDescent="0.2">
      <c r="A41" s="14"/>
      <c r="B41" s="8"/>
      <c r="C41" s="8"/>
      <c r="D41" s="8"/>
      <c r="E41" s="8"/>
      <c r="F41" s="8"/>
      <c r="G41" s="8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9.75" customHeight="1" x14ac:dyDescent="0.2">
      <c r="A42" s="12" t="s">
        <v>11</v>
      </c>
      <c r="B42" s="10">
        <f t="shared" ref="B42:G42" si="12">B6+B16+B25+B36</f>
        <v>657683436.45000005</v>
      </c>
      <c r="C42" s="10">
        <f t="shared" si="12"/>
        <v>553213364.25999999</v>
      </c>
      <c r="D42" s="10">
        <f t="shared" si="12"/>
        <v>1210896800.71</v>
      </c>
      <c r="E42" s="10">
        <f t="shared" si="12"/>
        <v>356261803.83999997</v>
      </c>
      <c r="F42" s="10">
        <f t="shared" si="12"/>
        <v>348198743.57999998</v>
      </c>
      <c r="G42" s="10">
        <f t="shared" si="12"/>
        <v>854634996.87000012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9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9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9.75" customHeight="1" x14ac:dyDescent="0.2">
      <c r="A45" s="1" t="s">
        <v>12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9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9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9.75" customHeight="1" x14ac:dyDescent="0.2">
      <c r="A48" s="1" t="s">
        <v>13</v>
      </c>
      <c r="B48" s="1"/>
      <c r="C48" s="1" t="s">
        <v>13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9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9.75" customHeight="1" x14ac:dyDescent="0.2">
      <c r="A50" s="1" t="s">
        <v>14</v>
      </c>
      <c r="B50" s="1"/>
      <c r="C50" s="1" t="s">
        <v>14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9.75" customHeight="1" x14ac:dyDescent="0.2">
      <c r="A51" s="1" t="s">
        <v>15</v>
      </c>
      <c r="B51" s="1"/>
      <c r="C51" s="1" t="s">
        <v>16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9.75" customHeight="1" x14ac:dyDescent="0.2">
      <c r="A52" s="1" t="s">
        <v>17</v>
      </c>
      <c r="B52" s="1"/>
      <c r="C52" s="1" t="s">
        <v>18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9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9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9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9.75" customHeight="1" x14ac:dyDescent="0.2">
      <c r="A56" s="1" t="s">
        <v>19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9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9.75" customHeight="1" x14ac:dyDescent="0.2">
      <c r="A58" s="1" t="s">
        <v>20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9.75" customHeight="1" x14ac:dyDescent="0.2">
      <c r="A59" s="11" t="s">
        <v>21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9.75" customHeight="1" x14ac:dyDescent="0.2">
      <c r="A60" s="11" t="s">
        <v>22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9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9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9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9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9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9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9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9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9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9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9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9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9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9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9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9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9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9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9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9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9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9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9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9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9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9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9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9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9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9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9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9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9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9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9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9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9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9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9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9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9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9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9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9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9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9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9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9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9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9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9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9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9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9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9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9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9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9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9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9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9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9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9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9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9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9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9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9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9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9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9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9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9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9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9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9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9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9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9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9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9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9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9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9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9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9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9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9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9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9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9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9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9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9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9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9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9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9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9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9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9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9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9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9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9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9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9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9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9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9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9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9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9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9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9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9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9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9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9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9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9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9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9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9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9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9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9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9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9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9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9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9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9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9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9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9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9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9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9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9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9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9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9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9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9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9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9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9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9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9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9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9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9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9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9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9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9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9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9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9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9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9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9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9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9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9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9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9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9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9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9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9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9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9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9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9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9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9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9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9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9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9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9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9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9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9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9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9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9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9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9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9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9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9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9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9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9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9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9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9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9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9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9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9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9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9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9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9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9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9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9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9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9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9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9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9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9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9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9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9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9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9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9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9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9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9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9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9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9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9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9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9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9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9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9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9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9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9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9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9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9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9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9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9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9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9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9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9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9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9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9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9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9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9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9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9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9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9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9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9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9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9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9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9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9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9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9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9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9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9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9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9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9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9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9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9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9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9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9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9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9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9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9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9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9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9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9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9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9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9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9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9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9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9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9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9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9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9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9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9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9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9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9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9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9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9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9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9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9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9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9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9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9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9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9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9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9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9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9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9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9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9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9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9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9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9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9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9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9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9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9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9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9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9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9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9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9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9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9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9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9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9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9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9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9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9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9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9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9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9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9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9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9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9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9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9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9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9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9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9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9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9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9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9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9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9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9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9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9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9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9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9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9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9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9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9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9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9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9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9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9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9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9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9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9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9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9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9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9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9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9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9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9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9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9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9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9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9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9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9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9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9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9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9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9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9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9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9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9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9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9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9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9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9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9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9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9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9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9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9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9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9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9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9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9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9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9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9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9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9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9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9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9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9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9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9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9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9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9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9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9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9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9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9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9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9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9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9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9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9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9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9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9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9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9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9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9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9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9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9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9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9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9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9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9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9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9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9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9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9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9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9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9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9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9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9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9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9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9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9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9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9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9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9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9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9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9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9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9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9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9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9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9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9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9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9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9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9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9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9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9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9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9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9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9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9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9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9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9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9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9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9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9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9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9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9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9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9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9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9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9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9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9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9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9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9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9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9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9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9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9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9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9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9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9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9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9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9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9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9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9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9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9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9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9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9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9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9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9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9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9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9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9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9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9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9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9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9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9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9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9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9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9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9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9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9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9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9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9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9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9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9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9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9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9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9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9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9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9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9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9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9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9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9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9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9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9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9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9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9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9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9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9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9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9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9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9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9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9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9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9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9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9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9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9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9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9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9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9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9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9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9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9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9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9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9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9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9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9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9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9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9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9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9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9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9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9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9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9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9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9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9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9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9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9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9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9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9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9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9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9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9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9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9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9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9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9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9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9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9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9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9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9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9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9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9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9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9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9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9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9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9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9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9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9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9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9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9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9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9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9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9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9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9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9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9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9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9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9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9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9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9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9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9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9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9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9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9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9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9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9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9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9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9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9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9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9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9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9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9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9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9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9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9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9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9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9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9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9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9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9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9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9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9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9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9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9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9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9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9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9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9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9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9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9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9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9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9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9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9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9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9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9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9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9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9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9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9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9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9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9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9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9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9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9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9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9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9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9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9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9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9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9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9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9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9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9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9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9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9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9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9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9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9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9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9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9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9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9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9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9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9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9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9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9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9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9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9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9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9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9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9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9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9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9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9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9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9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9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9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9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9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9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9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9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9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9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9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9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9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9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9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9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9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9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9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9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9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9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9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9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9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9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9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9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9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9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9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9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9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9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9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9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9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9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9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9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9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9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9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9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9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9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9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9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9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9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9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9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9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9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9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9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9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9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9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9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9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9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9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9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9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9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9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9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9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9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9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9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9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9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9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9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9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9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9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9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9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9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9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9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9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9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9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9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9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9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9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9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9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9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9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9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9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9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9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9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9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9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9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9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9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9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9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9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9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9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9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9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9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9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9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9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9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9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9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9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9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9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9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9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9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9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9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9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9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9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9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9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9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9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9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9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9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9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9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9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9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9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9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9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9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9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9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9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9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9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9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9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9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Marisol del Carmen Muñoz Vega</dc:creator>
  <cp:lastModifiedBy>Marisol del Carmen Muñoz Vega</cp:lastModifiedBy>
  <dcterms:created xsi:type="dcterms:W3CDTF">2024-07-23T18:47:43Z</dcterms:created>
  <dcterms:modified xsi:type="dcterms:W3CDTF">2024-07-29T03:24:41Z</dcterms:modified>
</cp:coreProperties>
</file>