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V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G6" i="1" s="1"/>
  <c r="G16" i="1" s="1"/>
  <c r="D8" i="1"/>
  <c r="G8" i="1"/>
  <c r="D10" i="1"/>
  <c r="G10" i="1"/>
  <c r="D12" i="1"/>
  <c r="G12" i="1"/>
  <c r="D14" i="1"/>
  <c r="G14" i="1" s="1"/>
  <c r="B16" i="1"/>
  <c r="C16" i="1"/>
  <c r="E16" i="1"/>
  <c r="F16" i="1"/>
  <c r="D16" i="1" l="1"/>
</calcChain>
</file>

<file path=xl/sharedStrings.xml><?xml version="1.0" encoding="utf-8"?>
<sst xmlns="http://schemas.openxmlformats.org/spreadsheetml/2006/main" count="30" uniqueCount="29">
  <si>
    <t>Ricardo Arias Mosqueda</t>
  </si>
  <si>
    <t>Encargado de Despacho de la Dirección de Presupuestos</t>
  </si>
  <si>
    <t>________________________________________________</t>
  </si>
  <si>
    <t>Elaboró</t>
  </si>
  <si>
    <t>Erick Pacheco López</t>
  </si>
  <si>
    <t>Roberto Castañeda Tejeda</t>
  </si>
  <si>
    <t>Gerente de Administración y Finanzas</t>
  </si>
  <si>
    <t>Director General</t>
  </si>
  <si>
    <t>_______________________________________</t>
  </si>
  <si>
    <t>_________________________________________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</si>
  <si>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</si>
  <si>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</si>
  <si>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</si>
  <si>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</si>
  <si>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</si>
  <si>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</si>
  <si>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</si>
  <si>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</si>
  <si>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</si>
  <si>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</si>
  <si>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</si>
  <si>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</si>
  <si>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</si>
  <si>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</si>
  <si>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</si>
  <si>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</si>
  <si>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</si>
  <si>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</si>
  <si>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 Estado Analítico del Ejercicio del Presupuesto de Egresos
 Clasificación Económica (por Tipo de Gasto)
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</si>
</sst>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3" fillId="0" borderId="0"/>
  </cellStyleXfs>
  <cellXfs count="39">
    <xf numFmtId="0" fontId="0" fillId="0" borderId="0" xfId="0"/>
    <xf numFmtId="0" fontId="2" fillId="0" borderId="0" xfId="1" applyNumberFormat="1" applyFont="1" applyFill="1" applyBorder="1"/>
    <xf numFmtId="4" fontId="0" fillId="0" borderId="0" xfId="0" applyNumberFormat="1"/>
    <xf numFmtId="0" fontId="1" fillId="0" borderId="0" xfId="2"/>
    <xf numFmtId="4" fontId="4" fillId="0" borderId="0" xfId="3" applyNumberFormat="1" applyFont="1" applyFill="1"/>
    <xf numFmtId="0" fontId="6" fillId="0" borderId="0" xfId="4" applyFont="1" applyAlignment="1" applyProtection="1">
      <alignment vertical="top" wrapText="1"/>
      <protection locked="0"/>
    </xf>
    <xf numFmtId="0" fontId="4" fillId="0" borderId="0" xfId="3" applyFont="1"/>
    <xf numFmtId="0" fontId="4" fillId="0" borderId="0" xfId="5" applyFont="1"/>
    <xf numFmtId="0" fontId="6" fillId="0" borderId="0" xfId="4" applyFont="1" applyBorder="1" applyAlignment="1" applyProtection="1">
      <alignment horizontal="left" vertical="top"/>
      <protection locked="0"/>
    </xf>
    <xf numFmtId="0" fontId="2" fillId="0" borderId="0" xfId="2" applyFont="1" applyAlignment="1">
      <alignment vertical="center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vertical="top"/>
      <protection locked="0"/>
    </xf>
    <xf numFmtId="0" fontId="4" fillId="0" borderId="0" xfId="2" applyFont="1"/>
    <xf numFmtId="4" fontId="2" fillId="0" borderId="0" xfId="1" applyNumberFormat="1" applyFont="1" applyFill="1" applyBorder="1"/>
    <xf numFmtId="0" fontId="6" fillId="0" borderId="0" xfId="4" applyFont="1" applyBorder="1" applyAlignment="1" applyProtection="1">
      <alignment vertical="top" wrapText="1"/>
      <protection locked="0"/>
    </xf>
    <xf numFmtId="0" fontId="4" fillId="0" borderId="0" xfId="5" applyNumberFormat="1" applyFont="1" applyFill="1" applyBorder="1"/>
    <xf numFmtId="0" fontId="6" fillId="0" borderId="0" xfId="4" applyFont="1" applyAlignment="1">
      <alignment vertical="top" wrapText="1"/>
    </xf>
    <xf numFmtId="0" fontId="6" fillId="0" borderId="0" xfId="4" applyFont="1" applyAlignment="1" applyProtection="1">
      <alignment vertical="top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/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8" fillId="0" borderId="2" xfId="0" applyNumberFormat="1" applyFont="1" applyBorder="1"/>
    <xf numFmtId="0" fontId="8" fillId="0" borderId="2" xfId="0" applyFont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2" xfId="0" applyFont="1" applyFill="1" applyBorder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</cellXfs>
  <cellStyles count="6">
    <cellStyle name="Normal" xfId="0" builtinId="0"/>
    <cellStyle name="Normal 2 2" xfId="4"/>
    <cellStyle name="Normal 2 3" xfId="3"/>
    <cellStyle name="Normal 3" xfId="5"/>
    <cellStyle name="Normal 3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2"/>
  <sheetViews>
    <sheetView tabSelected="1" workbookViewId="0">
      <selection activeCell="C3" sqref="C3"/>
    </sheetView>
  </sheetViews>
  <sheetFormatPr baseColWidth="10" defaultColWidth="12.5546875" defaultRowHeight="15.75" customHeight="1" x14ac:dyDescent="0.3"/>
  <cols>
    <col min="1" max="1" width="32.44140625" customWidth="1"/>
    <col min="4" max="4" width="16.33203125" customWidth="1"/>
    <col min="7" max="7" width="13.109375" customWidth="1"/>
  </cols>
  <sheetData>
    <row r="1" spans="1:7" ht="48.75" customHeight="1" x14ac:dyDescent="0.3">
      <c r="A1" s="38" t="s">
        <v>28</v>
      </c>
      <c r="B1" s="37"/>
      <c r="C1" s="37"/>
      <c r="D1" s="37"/>
      <c r="E1" s="37"/>
      <c r="F1" s="37"/>
      <c r="G1" s="36"/>
    </row>
    <row r="2" spans="1:7" ht="13.8" x14ac:dyDescent="0.3">
      <c r="A2" s="35"/>
      <c r="B2" s="34" t="s">
        <v>27</v>
      </c>
      <c r="C2" s="33"/>
      <c r="D2" s="33"/>
      <c r="E2" s="33"/>
      <c r="F2" s="32"/>
      <c r="G2" s="31" t="s">
        <v>26</v>
      </c>
    </row>
    <row r="3" spans="1:7" ht="21.6" x14ac:dyDescent="0.3">
      <c r="A3" s="30" t="s">
        <v>25</v>
      </c>
      <c r="B3" s="26" t="s">
        <v>24</v>
      </c>
      <c r="C3" s="29" t="s">
        <v>23</v>
      </c>
      <c r="D3" s="26" t="s">
        <v>22</v>
      </c>
      <c r="E3" s="26" t="s">
        <v>21</v>
      </c>
      <c r="F3" s="26" t="s">
        <v>20</v>
      </c>
      <c r="G3" s="28"/>
    </row>
    <row r="4" spans="1:7" ht="13.8" x14ac:dyDescent="0.3">
      <c r="A4" s="27"/>
      <c r="B4" s="26">
        <v>1</v>
      </c>
      <c r="C4" s="26">
        <v>2</v>
      </c>
      <c r="D4" s="26" t="s">
        <v>19</v>
      </c>
      <c r="E4" s="26">
        <v>4</v>
      </c>
      <c r="F4" s="26">
        <v>5</v>
      </c>
      <c r="G4" s="26" t="s">
        <v>18</v>
      </c>
    </row>
    <row r="5" spans="1:7" ht="13.8" x14ac:dyDescent="0.3">
      <c r="A5" s="25"/>
      <c r="B5" s="25"/>
      <c r="C5" s="25"/>
      <c r="D5" s="25"/>
      <c r="E5" s="25"/>
      <c r="F5" s="25"/>
      <c r="G5" s="25"/>
    </row>
    <row r="6" spans="1:7" ht="13.8" x14ac:dyDescent="0.3">
      <c r="A6" s="23" t="s">
        <v>17</v>
      </c>
      <c r="B6" s="22">
        <v>453824900.89999998</v>
      </c>
      <c r="C6" s="22">
        <v>25201899.085000001</v>
      </c>
      <c r="D6" s="22">
        <f>+B6+C6</f>
        <v>479026799.98499995</v>
      </c>
      <c r="E6" s="22">
        <v>459868016.23000002</v>
      </c>
      <c r="F6" s="22">
        <v>456126766.86000001</v>
      </c>
      <c r="G6" s="22">
        <f>+D6-E6</f>
        <v>19158783.754999936</v>
      </c>
    </row>
    <row r="7" spans="1:7" ht="13.8" x14ac:dyDescent="0.3">
      <c r="A7" s="25"/>
      <c r="B7" s="24"/>
      <c r="C7" s="25"/>
      <c r="D7" s="24"/>
      <c r="E7" s="24"/>
      <c r="F7" s="24"/>
      <c r="G7" s="24"/>
    </row>
    <row r="8" spans="1:7" ht="13.8" x14ac:dyDescent="0.3">
      <c r="A8" s="23" t="s">
        <v>16</v>
      </c>
      <c r="B8" s="22">
        <v>203858535.55000001</v>
      </c>
      <c r="C8" s="22">
        <v>612773279.09000003</v>
      </c>
      <c r="D8" s="22">
        <f>+B8+C8</f>
        <v>816631814.6400001</v>
      </c>
      <c r="E8" s="22">
        <v>339750772.18000001</v>
      </c>
      <c r="F8" s="22">
        <v>316274402.01999998</v>
      </c>
      <c r="G8" s="22">
        <f>+D8-E8</f>
        <v>476881042.4600001</v>
      </c>
    </row>
    <row r="9" spans="1:7" ht="13.8" x14ac:dyDescent="0.3">
      <c r="A9" s="25"/>
      <c r="B9" s="24"/>
      <c r="C9" s="24"/>
      <c r="D9" s="24"/>
      <c r="E9" s="24"/>
      <c r="F9" s="24"/>
      <c r="G9" s="24"/>
    </row>
    <row r="10" spans="1:7" ht="13.8" x14ac:dyDescent="0.3">
      <c r="A10" s="23" t="s">
        <v>15</v>
      </c>
      <c r="B10" s="22">
        <v>0</v>
      </c>
      <c r="C10" s="22">
        <v>0</v>
      </c>
      <c r="D10" s="22">
        <f>+B10+C10</f>
        <v>0</v>
      </c>
      <c r="E10" s="22">
        <v>0</v>
      </c>
      <c r="F10" s="22">
        <v>0</v>
      </c>
      <c r="G10" s="22">
        <f>+D10-E10</f>
        <v>0</v>
      </c>
    </row>
    <row r="11" spans="1:7" ht="13.8" x14ac:dyDescent="0.3">
      <c r="A11" s="25"/>
      <c r="B11" s="24"/>
      <c r="C11" s="24"/>
      <c r="D11" s="24"/>
      <c r="E11" s="24"/>
      <c r="F11" s="24"/>
      <c r="G11" s="24"/>
    </row>
    <row r="12" spans="1:7" ht="13.8" x14ac:dyDescent="0.3">
      <c r="A12" s="23" t="s">
        <v>14</v>
      </c>
      <c r="B12" s="22">
        <v>0</v>
      </c>
      <c r="C12" s="22">
        <v>0</v>
      </c>
      <c r="D12" s="22">
        <f>+B12+C12</f>
        <v>0</v>
      </c>
      <c r="E12" s="22">
        <v>0</v>
      </c>
      <c r="F12" s="22">
        <v>0</v>
      </c>
      <c r="G12" s="22">
        <f>+D12-E12</f>
        <v>0</v>
      </c>
    </row>
    <row r="13" spans="1:7" ht="13.8" x14ac:dyDescent="0.3">
      <c r="A13" s="25"/>
      <c r="B13" s="24"/>
      <c r="C13" s="25"/>
      <c r="D13" s="24"/>
      <c r="E13" s="24"/>
      <c r="F13" s="24"/>
      <c r="G13" s="24"/>
    </row>
    <row r="14" spans="1:7" ht="13.8" x14ac:dyDescent="0.3">
      <c r="A14" s="23" t="s">
        <v>13</v>
      </c>
      <c r="B14" s="22">
        <v>0</v>
      </c>
      <c r="C14" s="22">
        <v>12455.48</v>
      </c>
      <c r="D14" s="22">
        <f>+B14+C14</f>
        <v>12455.48</v>
      </c>
      <c r="E14" s="22">
        <v>3736.65</v>
      </c>
      <c r="F14" s="22">
        <v>3736.65</v>
      </c>
      <c r="G14" s="22">
        <f>+D14-E14</f>
        <v>8718.83</v>
      </c>
    </row>
    <row r="15" spans="1:7" ht="13.8" x14ac:dyDescent="0.3">
      <c r="A15" s="21"/>
      <c r="B15" s="20"/>
      <c r="C15" s="21"/>
      <c r="D15" s="20"/>
      <c r="E15" s="20"/>
      <c r="F15" s="20"/>
      <c r="G15" s="20"/>
    </row>
    <row r="16" spans="1:7" ht="13.8" x14ac:dyDescent="0.3">
      <c r="A16" s="19" t="s">
        <v>12</v>
      </c>
      <c r="B16" s="18">
        <f>+B6+B8+B10+B12+B14</f>
        <v>657683436.45000005</v>
      </c>
      <c r="C16" s="18">
        <f>+C6+C8+C10+C12+C14</f>
        <v>637987633.65500009</v>
      </c>
      <c r="D16" s="18">
        <f>+D6+D8+D10+D12+D14</f>
        <v>1295671070.105</v>
      </c>
      <c r="E16" s="18">
        <f>+E6+E8+E10+E12+E14</f>
        <v>799622525.06000006</v>
      </c>
      <c r="F16" s="18">
        <f>+F6+F8+F10+F12+F14</f>
        <v>772404905.52999997</v>
      </c>
      <c r="G16" s="18">
        <f>+G6+G8+G10+G12+G14</f>
        <v>496048545.04500002</v>
      </c>
    </row>
    <row r="18" spans="1:4" ht="15.75" customHeight="1" x14ac:dyDescent="0.3">
      <c r="A18" s="17" t="s">
        <v>11</v>
      </c>
      <c r="B18" s="6"/>
      <c r="C18" s="16"/>
      <c r="D18" s="4"/>
    </row>
    <row r="19" spans="1:4" ht="15.75" customHeight="1" x14ac:dyDescent="0.3">
      <c r="A19" s="6"/>
      <c r="B19" s="17"/>
      <c r="C19" s="16"/>
      <c r="D19" s="4"/>
    </row>
    <row r="20" spans="1:4" ht="15.75" customHeight="1" x14ac:dyDescent="0.3">
      <c r="A20" s="6"/>
      <c r="B20" s="5"/>
      <c r="C20" s="5"/>
      <c r="D20" s="4"/>
    </row>
    <row r="21" spans="1:4" ht="15.75" customHeight="1" x14ac:dyDescent="0.3">
      <c r="A21" s="15" t="s">
        <v>10</v>
      </c>
      <c r="B21" s="14"/>
      <c r="C21" s="1" t="s">
        <v>10</v>
      </c>
      <c r="D21" s="4"/>
    </row>
    <row r="22" spans="1:4" ht="15.75" customHeight="1" x14ac:dyDescent="0.3">
      <c r="A22" s="12"/>
      <c r="B22" s="5"/>
      <c r="C22" s="13"/>
      <c r="D22" s="4"/>
    </row>
    <row r="23" spans="1:4" ht="15.75" customHeight="1" x14ac:dyDescent="0.3">
      <c r="A23" s="12" t="s">
        <v>9</v>
      </c>
      <c r="B23" s="11"/>
      <c r="C23" s="1" t="s">
        <v>8</v>
      </c>
      <c r="D23" s="4"/>
    </row>
    <row r="24" spans="1:4" ht="15.75" customHeight="1" x14ac:dyDescent="0.3">
      <c r="A24" s="9" t="s">
        <v>7</v>
      </c>
      <c r="B24" s="10"/>
      <c r="C24" s="1" t="s">
        <v>6</v>
      </c>
      <c r="D24" s="4"/>
    </row>
    <row r="25" spans="1:4" ht="15.75" customHeight="1" x14ac:dyDescent="0.3">
      <c r="A25" s="9" t="s">
        <v>5</v>
      </c>
      <c r="B25" s="8"/>
      <c r="C25" s="1" t="s">
        <v>4</v>
      </c>
      <c r="D25" s="4"/>
    </row>
    <row r="26" spans="1:4" ht="15.75" customHeight="1" x14ac:dyDescent="0.3">
      <c r="A26" s="5"/>
      <c r="B26" s="6"/>
      <c r="C26" s="5"/>
      <c r="D26" s="4"/>
    </row>
    <row r="27" spans="1:4" ht="15.75" customHeight="1" x14ac:dyDescent="0.3">
      <c r="A27" s="7"/>
      <c r="B27" s="6"/>
      <c r="C27" s="5"/>
      <c r="D27" s="4"/>
    </row>
    <row r="28" spans="1:4" ht="15.75" customHeight="1" x14ac:dyDescent="0.3">
      <c r="A28" s="1" t="s">
        <v>3</v>
      </c>
      <c r="B28" s="3"/>
      <c r="C28" s="2"/>
      <c r="D28" s="1"/>
    </row>
    <row r="29" spans="1:4" ht="15.75" customHeight="1" x14ac:dyDescent="0.3">
      <c r="A29" s="1"/>
      <c r="B29" s="3"/>
      <c r="C29" s="2"/>
      <c r="D29" s="1"/>
    </row>
    <row r="30" spans="1:4" ht="15.75" customHeight="1" x14ac:dyDescent="0.3">
      <c r="A30" s="1" t="s">
        <v>2</v>
      </c>
      <c r="B30" s="3"/>
      <c r="C30" s="2"/>
      <c r="D30" s="1"/>
    </row>
    <row r="31" spans="1:4" ht="15.75" customHeight="1" x14ac:dyDescent="0.3">
      <c r="A31" s="1" t="s">
        <v>1</v>
      </c>
      <c r="B31" s="3"/>
      <c r="C31" s="2"/>
      <c r="D31" s="1"/>
    </row>
    <row r="32" spans="1:4" ht="15.75" customHeight="1" x14ac:dyDescent="0.3">
      <c r="A32" s="1" t="s">
        <v>0</v>
      </c>
      <c r="B32" s="3"/>
      <c r="C32" s="2"/>
      <c r="D32" s="1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2025-02-04T05:27:10Z</dcterms:created>
  <dcterms:modified xsi:type="dcterms:W3CDTF">2025-02-04T05:27:45Z</dcterms:modified>
</cp:coreProperties>
</file>