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DIC 2025\"/>
    </mc:Choice>
  </mc:AlternateContent>
  <bookViews>
    <workbookView xWindow="0" yWindow="0" windowWidth="23040" windowHeight="9192"/>
  </bookViews>
  <sheets>
    <sheet name="GCP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 s="1"/>
  <c r="C17" i="1"/>
  <c r="G10" i="1"/>
  <c r="G17" i="1"/>
  <c r="D31" i="1"/>
  <c r="D29" i="1"/>
  <c r="G29" i="1" s="1"/>
  <c r="D28" i="1"/>
  <c r="D27" i="1"/>
  <c r="D26" i="1"/>
  <c r="D24" i="1"/>
  <c r="D22" i="1" s="1"/>
  <c r="D23" i="1"/>
  <c r="D21" i="1"/>
  <c r="D20" i="1"/>
  <c r="D19" i="1"/>
  <c r="G31" i="1"/>
  <c r="G28" i="1"/>
  <c r="G27" i="1"/>
  <c r="G26" i="1"/>
  <c r="G25" i="1" s="1"/>
  <c r="G23" i="1"/>
  <c r="G21" i="1"/>
  <c r="G18" i="1" s="1"/>
  <c r="G20" i="1"/>
  <c r="G19" i="1"/>
  <c r="G34" i="1"/>
  <c r="G33" i="1"/>
  <c r="G32" i="1"/>
  <c r="D34" i="1"/>
  <c r="D33" i="1"/>
  <c r="D32" i="1"/>
  <c r="G30" i="1"/>
  <c r="F30" i="1"/>
  <c r="E30" i="1"/>
  <c r="D30" i="1"/>
  <c r="C30" i="1"/>
  <c r="B30" i="1"/>
  <c r="F25" i="1"/>
  <c r="E25" i="1"/>
  <c r="C25" i="1"/>
  <c r="B25" i="1"/>
  <c r="F22" i="1"/>
  <c r="E22" i="1"/>
  <c r="C22" i="1"/>
  <c r="B22" i="1"/>
  <c r="F18" i="1"/>
  <c r="E18" i="1"/>
  <c r="D18" i="1"/>
  <c r="C18" i="1"/>
  <c r="B18" i="1"/>
  <c r="G8" i="1"/>
  <c r="G7" i="1"/>
  <c r="D8" i="1"/>
  <c r="D7" i="1"/>
  <c r="F9" i="1"/>
  <c r="E9" i="1"/>
  <c r="B9" i="1"/>
  <c r="B5" i="1" s="1"/>
  <c r="G6" i="1"/>
  <c r="F6" i="1"/>
  <c r="E6" i="1"/>
  <c r="C6" i="1"/>
  <c r="B6" i="1"/>
  <c r="D9" i="1" l="1"/>
  <c r="D5" i="1" s="1"/>
  <c r="D36" i="1" s="1"/>
  <c r="E5" i="1"/>
  <c r="E36" i="1" s="1"/>
  <c r="D25" i="1"/>
  <c r="G24" i="1"/>
  <c r="G22" i="1" s="1"/>
  <c r="B36" i="1"/>
  <c r="F5" i="1"/>
  <c r="F36" i="1" s="1"/>
  <c r="D6" i="1"/>
  <c r="C5" i="1"/>
  <c r="C36" i="1" s="1"/>
  <c r="G9" i="1" l="1"/>
  <c r="G5" i="1" s="1"/>
  <c r="G36" i="1" s="1"/>
</calcChain>
</file>

<file path=xl/sharedStrings.xml><?xml version="1.0" encoding="utf-8"?>
<sst xmlns="http://schemas.openxmlformats.org/spreadsheetml/2006/main" count="53" uniqueCount="52">
  <si>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</si>
  <si>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</si>
  <si>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</si>
  <si>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</si>
  <si>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</si>
  <si>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</si>
  <si>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</si>
  <si>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</si>
  <si>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</si>
  <si>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</si>
  <si>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</si>
  <si>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</si>
  <si>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</si>
  <si>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</si>
  <si>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</si>
  <si>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</si>
  <si>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</si>
  <si>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</si>
  <si>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</si>
  <si>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</si>
  <si>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</si>
  <si>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</si>
  <si>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</si>
  <si>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</si>
  <si>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</si>
  <si>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</si>
  <si>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</si>
  <si>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</si>
  <si>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</si>
  <si>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</si>
  <si>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</si>
  <si>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</si>
  <si>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</si>
  <si>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</si>
  <si>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</si>
  <si>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</si>
  <si>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</si>
  <si>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</si>
  <si>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Egreso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</si>
  <si>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</si>
  <si>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</si>
  <si>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</si>
  <si>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</si>
  <si>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</si>
  <si>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</si>
  <si>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</si>
  <si>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</si>
  <si>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</si>
  <si>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________________________________________________</t>
  </si>
  <si>
    <t>Directora de Presupuestos</t>
  </si>
  <si>
    <t>Rosa Graciela Rico Zamudio</t>
  </si>
  <si>
    <t>Junta de Agua Potable, Drenaje, Alcantarillado y Saneamiento del Municipio de Irapuato, Gto.
Gasto por Categoría Programática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</si>
</sst>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0" fillId="0" borderId="0"/>
    <xf numFmtId="0" fontId="4" fillId="0" borderId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9" xfId="9" applyFont="1" applyBorder="1" applyAlignment="1">
      <alignment horizontal="center" vertical="center"/>
    </xf>
    <xf numFmtId="4" fontId="7" fillId="0" borderId="12" xfId="0" applyNumberFormat="1" applyFont="1" applyBorder="1" applyAlignment="1" applyProtection="1">
      <alignment horizontal="right"/>
      <protection locked="0"/>
    </xf>
    <xf numFmtId="4" fontId="7" fillId="0" borderId="12" xfId="0" applyNumberFormat="1" applyFont="1" applyBorder="1" applyProtection="1">
      <protection locked="0"/>
    </xf>
    <xf numFmtId="4" fontId="2" fillId="0" borderId="12" xfId="0" applyNumberFormat="1" applyFont="1" applyBorder="1" applyProtection="1">
      <protection locked="0"/>
    </xf>
    <xf numFmtId="0" fontId="2" fillId="0" borderId="0" xfId="9" applyFont="1"/>
    <xf numFmtId="4" fontId="7" fillId="0" borderId="11" xfId="0" applyNumberFormat="1" applyFont="1" applyBorder="1" applyProtection="1"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2" fillId="0" borderId="10" xfId="9" applyFont="1" applyBorder="1" applyAlignment="1">
      <alignment horizontal="center" vertical="center" wrapText="1"/>
    </xf>
    <xf numFmtId="0" fontId="2" fillId="0" borderId="11" xfId="0" applyFont="1" applyBorder="1" applyProtection="1">
      <protection locked="0"/>
    </xf>
    <xf numFmtId="0" fontId="2" fillId="0" borderId="0" xfId="8" applyFont="1" applyAlignment="1">
      <alignment vertical="top"/>
    </xf>
    <xf numFmtId="0" fontId="11" fillId="0" borderId="0" xfId="17" applyFont="1"/>
    <xf numFmtId="0" fontId="2" fillId="0" borderId="0" xfId="8" applyFont="1" applyAlignment="1">
      <alignment vertical="top" wrapText="1"/>
    </xf>
    <xf numFmtId="4" fontId="11" fillId="0" borderId="0" xfId="17" applyNumberFormat="1" applyFont="1"/>
    <xf numFmtId="0" fontId="2" fillId="0" borderId="0" xfId="8" applyFont="1" applyAlignment="1" applyProtection="1">
      <alignment vertical="top" wrapText="1"/>
      <protection locked="0"/>
    </xf>
    <xf numFmtId="0" fontId="11" fillId="0" borderId="0" xfId="9" applyFont="1"/>
    <xf numFmtId="0" fontId="5" fillId="0" borderId="0" xfId="18" applyFont="1"/>
    <xf numFmtId="0" fontId="11" fillId="0" borderId="0" xfId="12" applyFont="1"/>
    <xf numFmtId="4" fontId="5" fillId="0" borderId="0" xfId="18" applyNumberFormat="1" applyFont="1"/>
    <xf numFmtId="0" fontId="2" fillId="0" borderId="0" xfId="8" applyFont="1" applyAlignment="1" applyProtection="1">
      <alignment vertical="top"/>
      <protection locked="0"/>
    </xf>
    <xf numFmtId="0" fontId="5" fillId="0" borderId="0" xfId="12" applyFont="1" applyAlignment="1">
      <alignment vertical="center"/>
    </xf>
    <xf numFmtId="0" fontId="2" fillId="0" borderId="0" xfId="8" applyFont="1" applyAlignment="1" applyProtection="1">
      <alignment horizontal="left" vertical="top" wrapText="1"/>
      <protection locked="0"/>
    </xf>
    <xf numFmtId="0" fontId="2" fillId="0" borderId="0" xfId="8" applyFont="1" applyAlignment="1" applyProtection="1">
      <alignment horizontal="left" vertical="top"/>
      <protection locked="0"/>
    </xf>
    <xf numFmtId="0" fontId="1" fillId="0" borderId="0" xfId="12"/>
    <xf numFmtId="4" fontId="0" fillId="0" borderId="0" xfId="0" applyNumberFormat="1"/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  <xf numFmtId="0" fontId="9" fillId="2" borderId="2" xfId="9" applyFont="1" applyFill="1" applyBorder="1" applyAlignment="1">
      <alignment horizontal="center" vertical="center"/>
    </xf>
    <xf numFmtId="0" fontId="9" fillId="2" borderId="13" xfId="9" applyFont="1" applyFill="1" applyBorder="1" applyAlignment="1">
      <alignment horizontal="center" vertical="center"/>
    </xf>
  </cellXfs>
  <cellStyles count="19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17"/>
    <cellStyle name="Normal 3" xfId="9"/>
    <cellStyle name="Normal 3 2" xfId="18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tabSelected="1" zoomScaleNormal="100" zoomScaleSheetLayoutView="90" workbookViewId="0">
      <selection activeCell="B12" sqref="B12"/>
    </sheetView>
  </sheetViews>
  <sheetFormatPr baseColWidth="10" defaultColWidth="11.44140625" defaultRowHeight="10.199999999999999" x14ac:dyDescent="0.2"/>
  <cols>
    <col min="1" max="1" width="62.44140625" style="1" customWidth="1"/>
    <col min="2" max="2" width="15.6640625" style="1" customWidth="1"/>
    <col min="3" max="3" width="18.6640625" style="1" customWidth="1"/>
    <col min="4" max="4" width="15.6640625" style="1" customWidth="1"/>
    <col min="5" max="7" width="15.6640625" style="2" customWidth="1"/>
    <col min="8" max="16384" width="11.44140625" style="1"/>
  </cols>
  <sheetData>
    <row r="1" spans="1:7" ht="45" customHeight="1" x14ac:dyDescent="0.2">
      <c r="A1" s="39" t="s">
        <v>51</v>
      </c>
      <c r="B1" s="40"/>
      <c r="C1" s="40"/>
      <c r="D1" s="40"/>
      <c r="E1" s="40"/>
      <c r="F1" s="40"/>
      <c r="G1" s="41"/>
    </row>
    <row r="2" spans="1:7" ht="14.4" customHeight="1" x14ac:dyDescent="0.2">
      <c r="A2" s="42" t="s">
        <v>0</v>
      </c>
      <c r="B2" s="36" t="s">
        <v>1</v>
      </c>
      <c r="C2" s="37"/>
      <c r="D2" s="37"/>
      <c r="E2" s="37"/>
      <c r="F2" s="38"/>
      <c r="G2" s="34" t="s">
        <v>2</v>
      </c>
    </row>
    <row r="3" spans="1:7" ht="20.399999999999999" x14ac:dyDescent="0.2">
      <c r="A3" s="43"/>
      <c r="B3" s="13" t="s">
        <v>3</v>
      </c>
      <c r="C3" s="5" t="s">
        <v>4</v>
      </c>
      <c r="D3" s="5" t="s">
        <v>5</v>
      </c>
      <c r="E3" s="5" t="s">
        <v>6</v>
      </c>
      <c r="F3" s="14" t="s">
        <v>7</v>
      </c>
      <c r="G3" s="35"/>
    </row>
    <row r="4" spans="1:7" x14ac:dyDescent="0.2">
      <c r="A4" s="7"/>
      <c r="B4" s="17"/>
      <c r="C4" s="17"/>
      <c r="D4" s="17"/>
      <c r="E4" s="17"/>
      <c r="F4" s="17"/>
      <c r="G4" s="17"/>
    </row>
    <row r="5" spans="1:7" x14ac:dyDescent="0.2">
      <c r="A5" s="11" t="s">
        <v>8</v>
      </c>
      <c r="B5" s="8">
        <f>+B6+B9+B18+B22+B25+B30</f>
        <v>698006593.62</v>
      </c>
      <c r="C5" s="8">
        <f>+C6+C9+C18+C22+C25+C30+C32+C33+C34</f>
        <v>784323883.0999999</v>
      </c>
      <c r="D5" s="8">
        <f>+D6+D9+D18+D22+D25+D30+D32+D33+D34</f>
        <v>1482330476.7199998</v>
      </c>
      <c r="E5" s="8">
        <f>+E6+E9+E18+E22+E25+E30+E32+E33+E34</f>
        <v>929685997.02999997</v>
      </c>
      <c r="F5" s="8">
        <f>+F6+F9+F18+F22+F25+F30+F32+F33+F34</f>
        <v>853795945.05999994</v>
      </c>
      <c r="G5" s="8">
        <f>+G6+G9+G18+G22+G25+G30+G32+G33+G34</f>
        <v>552644479.68999994</v>
      </c>
    </row>
    <row r="6" spans="1:7" x14ac:dyDescent="0.2">
      <c r="A6" s="15" t="s">
        <v>9</v>
      </c>
      <c r="B6" s="9">
        <f t="shared" ref="B6:G6" si="0">SUM(B7:B8)</f>
        <v>0</v>
      </c>
      <c r="C6" s="9">
        <f t="shared" si="0"/>
        <v>0</v>
      </c>
      <c r="D6" s="9">
        <f t="shared" si="0"/>
        <v>0</v>
      </c>
      <c r="E6" s="9">
        <f t="shared" si="0"/>
        <v>0</v>
      </c>
      <c r="F6" s="9">
        <f t="shared" si="0"/>
        <v>0</v>
      </c>
      <c r="G6" s="9">
        <f t="shared" si="0"/>
        <v>0</v>
      </c>
    </row>
    <row r="7" spans="1:7" x14ac:dyDescent="0.2">
      <c r="A7" s="16" t="s">
        <v>10</v>
      </c>
      <c r="B7" s="10">
        <v>0</v>
      </c>
      <c r="C7" s="10">
        <v>0</v>
      </c>
      <c r="D7" s="10">
        <f>+B7+C7</f>
        <v>0</v>
      </c>
      <c r="E7" s="10">
        <v>0</v>
      </c>
      <c r="F7" s="10">
        <v>0</v>
      </c>
      <c r="G7" s="10">
        <f>+D7-E7</f>
        <v>0</v>
      </c>
    </row>
    <row r="8" spans="1:7" x14ac:dyDescent="0.2">
      <c r="A8" s="16" t="s">
        <v>11</v>
      </c>
      <c r="B8" s="10">
        <v>0</v>
      </c>
      <c r="C8" s="10">
        <v>0</v>
      </c>
      <c r="D8" s="10">
        <f>+B8+C8</f>
        <v>0</v>
      </c>
      <c r="E8" s="10">
        <v>0</v>
      </c>
      <c r="F8" s="10">
        <v>0</v>
      </c>
      <c r="G8" s="10">
        <f>+D8-E8</f>
        <v>0</v>
      </c>
    </row>
    <row r="9" spans="1:7" x14ac:dyDescent="0.2">
      <c r="A9" s="15" t="s">
        <v>12</v>
      </c>
      <c r="B9" s="9">
        <f t="shared" ref="B9:G9" si="1">SUM(B10:B17)</f>
        <v>698006593.62</v>
      </c>
      <c r="C9" s="9">
        <f t="shared" si="1"/>
        <v>784323883.0999999</v>
      </c>
      <c r="D9" s="9">
        <f>SUM(D10:D17)</f>
        <v>1482330476.7199998</v>
      </c>
      <c r="E9" s="9">
        <f t="shared" si="1"/>
        <v>929685997.02999997</v>
      </c>
      <c r="F9" s="9">
        <f t="shared" si="1"/>
        <v>853795945.05999994</v>
      </c>
      <c r="G9" s="9">
        <f t="shared" si="1"/>
        <v>552644479.68999994</v>
      </c>
    </row>
    <row r="10" spans="1:7" x14ac:dyDescent="0.2">
      <c r="A10" s="16" t="s">
        <v>13</v>
      </c>
      <c r="B10" s="10">
        <v>527410102.04000002</v>
      </c>
      <c r="C10" s="10">
        <f>+D10-B10</f>
        <v>367892001.37999994</v>
      </c>
      <c r="D10" s="10">
        <v>895302103.41999996</v>
      </c>
      <c r="E10" s="10">
        <v>602751457.76999998</v>
      </c>
      <c r="F10" s="10">
        <v>588638228.40999997</v>
      </c>
      <c r="G10" s="10">
        <f>+D10-E10</f>
        <v>292550645.64999998</v>
      </c>
    </row>
    <row r="11" spans="1:7" x14ac:dyDescent="0.2">
      <c r="A11" s="16" t="s">
        <v>14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x14ac:dyDescent="0.2">
      <c r="A12" s="16" t="s">
        <v>15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x14ac:dyDescent="0.2">
      <c r="A13" s="16" t="s">
        <v>16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x14ac:dyDescent="0.2">
      <c r="A14" s="16" t="s">
        <v>17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x14ac:dyDescent="0.2">
      <c r="A15" s="16" t="s">
        <v>18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x14ac:dyDescent="0.2">
      <c r="A16" s="16" t="s">
        <v>19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x14ac:dyDescent="0.2">
      <c r="A17" s="16" t="s">
        <v>20</v>
      </c>
      <c r="B17" s="10">
        <v>170596491.58000001</v>
      </c>
      <c r="C17" s="10">
        <f>+D17-B17</f>
        <v>416431881.71999991</v>
      </c>
      <c r="D17" s="10">
        <v>587028373.29999995</v>
      </c>
      <c r="E17" s="10">
        <v>326934539.25999999</v>
      </c>
      <c r="F17" s="10">
        <v>265157716.65000001</v>
      </c>
      <c r="G17" s="10">
        <f>+D17-E17</f>
        <v>260093834.03999996</v>
      </c>
    </row>
    <row r="18" spans="1:7" x14ac:dyDescent="0.2">
      <c r="A18" s="15" t="s">
        <v>21</v>
      </c>
      <c r="B18" s="9">
        <f t="shared" ref="B18:G18" si="2">SUM(B19:B21)</f>
        <v>0</v>
      </c>
      <c r="C18" s="9">
        <f t="shared" si="2"/>
        <v>0</v>
      </c>
      <c r="D18" s="9">
        <f t="shared" si="2"/>
        <v>0</v>
      </c>
      <c r="E18" s="9">
        <f t="shared" si="2"/>
        <v>0</v>
      </c>
      <c r="F18" s="9">
        <f t="shared" si="2"/>
        <v>0</v>
      </c>
      <c r="G18" s="9">
        <f t="shared" si="2"/>
        <v>0</v>
      </c>
    </row>
    <row r="19" spans="1:7" x14ac:dyDescent="0.2">
      <c r="A19" s="16" t="s">
        <v>22</v>
      </c>
      <c r="B19" s="10">
        <v>0</v>
      </c>
      <c r="C19" s="10">
        <v>0</v>
      </c>
      <c r="D19" s="10">
        <f t="shared" ref="D19:D21" si="3">+B19+C19</f>
        <v>0</v>
      </c>
      <c r="E19" s="10">
        <v>0</v>
      </c>
      <c r="F19" s="10">
        <v>0</v>
      </c>
      <c r="G19" s="10">
        <f t="shared" ref="G19:G21" si="4">+D19-E19</f>
        <v>0</v>
      </c>
    </row>
    <row r="20" spans="1:7" x14ac:dyDescent="0.2">
      <c r="A20" s="16" t="s">
        <v>23</v>
      </c>
      <c r="B20" s="10">
        <v>0</v>
      </c>
      <c r="C20" s="10">
        <v>0</v>
      </c>
      <c r="D20" s="10">
        <f t="shared" si="3"/>
        <v>0</v>
      </c>
      <c r="E20" s="10">
        <v>0</v>
      </c>
      <c r="F20" s="10">
        <v>0</v>
      </c>
      <c r="G20" s="10">
        <f t="shared" si="4"/>
        <v>0</v>
      </c>
    </row>
    <row r="21" spans="1:7" x14ac:dyDescent="0.2">
      <c r="A21" s="16" t="s">
        <v>24</v>
      </c>
      <c r="B21" s="10">
        <v>0</v>
      </c>
      <c r="C21" s="10">
        <v>0</v>
      </c>
      <c r="D21" s="10">
        <f t="shared" si="3"/>
        <v>0</v>
      </c>
      <c r="E21" s="10">
        <v>0</v>
      </c>
      <c r="F21" s="10">
        <v>0</v>
      </c>
      <c r="G21" s="10">
        <f t="shared" si="4"/>
        <v>0</v>
      </c>
    </row>
    <row r="22" spans="1:7" x14ac:dyDescent="0.2">
      <c r="A22" s="15" t="s">
        <v>25</v>
      </c>
      <c r="B22" s="9">
        <f t="shared" ref="B22:G22" si="5">SUM(B23:B24)</f>
        <v>0</v>
      </c>
      <c r="C22" s="9">
        <f t="shared" si="5"/>
        <v>0</v>
      </c>
      <c r="D22" s="9">
        <f t="shared" si="5"/>
        <v>0</v>
      </c>
      <c r="E22" s="9">
        <f t="shared" si="5"/>
        <v>0</v>
      </c>
      <c r="F22" s="9">
        <f t="shared" si="5"/>
        <v>0</v>
      </c>
      <c r="G22" s="9">
        <f t="shared" si="5"/>
        <v>0</v>
      </c>
    </row>
    <row r="23" spans="1:7" x14ac:dyDescent="0.2">
      <c r="A23" s="16" t="s">
        <v>26</v>
      </c>
      <c r="B23" s="10">
        <v>0</v>
      </c>
      <c r="C23" s="10">
        <v>0</v>
      </c>
      <c r="D23" s="10">
        <f t="shared" ref="D23:D24" si="6">+B23+C23</f>
        <v>0</v>
      </c>
      <c r="E23" s="10">
        <v>0</v>
      </c>
      <c r="F23" s="10">
        <v>0</v>
      </c>
      <c r="G23" s="10">
        <f t="shared" ref="G23:G24" si="7">+D23-E23</f>
        <v>0</v>
      </c>
    </row>
    <row r="24" spans="1:7" x14ac:dyDescent="0.2">
      <c r="A24" s="16" t="s">
        <v>27</v>
      </c>
      <c r="B24" s="10">
        <v>0</v>
      </c>
      <c r="C24" s="10">
        <v>0</v>
      </c>
      <c r="D24" s="10">
        <f t="shared" si="6"/>
        <v>0</v>
      </c>
      <c r="E24" s="10">
        <v>0</v>
      </c>
      <c r="F24" s="10">
        <v>0</v>
      </c>
      <c r="G24" s="10">
        <f t="shared" si="7"/>
        <v>0</v>
      </c>
    </row>
    <row r="25" spans="1:7" x14ac:dyDescent="0.2">
      <c r="A25" s="15" t="s">
        <v>28</v>
      </c>
      <c r="B25" s="9">
        <f t="shared" ref="B25:G25" si="8">SUM(B26:B29)</f>
        <v>0</v>
      </c>
      <c r="C25" s="9">
        <f t="shared" si="8"/>
        <v>0</v>
      </c>
      <c r="D25" s="9">
        <f t="shared" si="8"/>
        <v>0</v>
      </c>
      <c r="E25" s="9">
        <f t="shared" si="8"/>
        <v>0</v>
      </c>
      <c r="F25" s="9">
        <f t="shared" si="8"/>
        <v>0</v>
      </c>
      <c r="G25" s="9">
        <f t="shared" si="8"/>
        <v>0</v>
      </c>
    </row>
    <row r="26" spans="1:7" x14ac:dyDescent="0.2">
      <c r="A26" s="16" t="s">
        <v>29</v>
      </c>
      <c r="B26" s="10">
        <v>0</v>
      </c>
      <c r="C26" s="10">
        <v>0</v>
      </c>
      <c r="D26" s="10">
        <f t="shared" ref="D26:D29" si="9">+B26+C26</f>
        <v>0</v>
      </c>
      <c r="E26" s="10">
        <v>0</v>
      </c>
      <c r="F26" s="10">
        <v>0</v>
      </c>
      <c r="G26" s="10">
        <f t="shared" ref="G26:G29" si="10">+D26-E26</f>
        <v>0</v>
      </c>
    </row>
    <row r="27" spans="1:7" x14ac:dyDescent="0.2">
      <c r="A27" s="16" t="s">
        <v>30</v>
      </c>
      <c r="B27" s="10">
        <v>0</v>
      </c>
      <c r="C27" s="10">
        <v>0</v>
      </c>
      <c r="D27" s="10">
        <f t="shared" si="9"/>
        <v>0</v>
      </c>
      <c r="E27" s="10">
        <v>0</v>
      </c>
      <c r="F27" s="10">
        <v>0</v>
      </c>
      <c r="G27" s="10">
        <f t="shared" si="10"/>
        <v>0</v>
      </c>
    </row>
    <row r="28" spans="1:7" x14ac:dyDescent="0.2">
      <c r="A28" s="16" t="s">
        <v>31</v>
      </c>
      <c r="B28" s="10">
        <v>0</v>
      </c>
      <c r="C28" s="10">
        <v>0</v>
      </c>
      <c r="D28" s="10">
        <f t="shared" si="9"/>
        <v>0</v>
      </c>
      <c r="E28" s="10">
        <v>0</v>
      </c>
      <c r="F28" s="10">
        <v>0</v>
      </c>
      <c r="G28" s="10">
        <f t="shared" si="10"/>
        <v>0</v>
      </c>
    </row>
    <row r="29" spans="1:7" x14ac:dyDescent="0.2">
      <c r="A29" s="16" t="s">
        <v>32</v>
      </c>
      <c r="B29" s="10">
        <v>0</v>
      </c>
      <c r="C29" s="10">
        <v>0</v>
      </c>
      <c r="D29" s="10">
        <f t="shared" si="9"/>
        <v>0</v>
      </c>
      <c r="E29" s="10">
        <v>0</v>
      </c>
      <c r="F29" s="10">
        <v>0</v>
      </c>
      <c r="G29" s="10">
        <f t="shared" si="10"/>
        <v>0</v>
      </c>
    </row>
    <row r="30" spans="1:7" x14ac:dyDescent="0.2">
      <c r="A30" s="15" t="s">
        <v>33</v>
      </c>
      <c r="B30" s="9">
        <f t="shared" ref="B30:G30" si="11">+B31</f>
        <v>0</v>
      </c>
      <c r="C30" s="9">
        <f t="shared" si="11"/>
        <v>0</v>
      </c>
      <c r="D30" s="9">
        <f t="shared" si="11"/>
        <v>0</v>
      </c>
      <c r="E30" s="9">
        <f t="shared" si="11"/>
        <v>0</v>
      </c>
      <c r="F30" s="9">
        <f t="shared" si="11"/>
        <v>0</v>
      </c>
      <c r="G30" s="9">
        <f t="shared" si="11"/>
        <v>0</v>
      </c>
    </row>
    <row r="31" spans="1:7" x14ac:dyDescent="0.2">
      <c r="A31" s="16" t="s">
        <v>34</v>
      </c>
      <c r="B31" s="10">
        <v>0</v>
      </c>
      <c r="C31" s="10">
        <v>0</v>
      </c>
      <c r="D31" s="10">
        <f>+B31+C31</f>
        <v>0</v>
      </c>
      <c r="E31" s="10">
        <v>0</v>
      </c>
      <c r="F31" s="10">
        <v>0</v>
      </c>
      <c r="G31" s="10">
        <f>+D31-E31</f>
        <v>0</v>
      </c>
    </row>
    <row r="32" spans="1:7" x14ac:dyDescent="0.2">
      <c r="A32" s="6" t="s">
        <v>35</v>
      </c>
      <c r="B32" s="9">
        <v>0</v>
      </c>
      <c r="C32" s="9">
        <v>0</v>
      </c>
      <c r="D32" s="9">
        <f>+B32+C32</f>
        <v>0</v>
      </c>
      <c r="E32" s="9">
        <v>0</v>
      </c>
      <c r="F32" s="9">
        <v>0</v>
      </c>
      <c r="G32" s="9">
        <f>+D32-E32</f>
        <v>0</v>
      </c>
    </row>
    <row r="33" spans="1:7" x14ac:dyDescent="0.2">
      <c r="A33" s="6" t="s">
        <v>36</v>
      </c>
      <c r="B33" s="9">
        <v>0</v>
      </c>
      <c r="C33" s="9">
        <v>0</v>
      </c>
      <c r="D33" s="9">
        <f>+B33+C33</f>
        <v>0</v>
      </c>
      <c r="E33" s="9">
        <v>0</v>
      </c>
      <c r="F33" s="9">
        <v>0</v>
      </c>
      <c r="G33" s="9">
        <f>+D33-E33</f>
        <v>0</v>
      </c>
    </row>
    <row r="34" spans="1:7" x14ac:dyDescent="0.2">
      <c r="A34" s="6" t="s">
        <v>37</v>
      </c>
      <c r="B34" s="9">
        <v>0</v>
      </c>
      <c r="C34" s="9">
        <v>0</v>
      </c>
      <c r="D34" s="9">
        <f>+B34+C34</f>
        <v>0</v>
      </c>
      <c r="E34" s="9">
        <v>0</v>
      </c>
      <c r="F34" s="9">
        <v>0</v>
      </c>
      <c r="G34" s="9">
        <f>+D34-E34</f>
        <v>0</v>
      </c>
    </row>
    <row r="35" spans="1:7" x14ac:dyDescent="0.2">
      <c r="A35" s="3"/>
      <c r="B35" s="18"/>
      <c r="C35" s="18"/>
      <c r="D35" s="18"/>
      <c r="E35" s="18"/>
      <c r="F35" s="18"/>
      <c r="G35" s="18"/>
    </row>
    <row r="36" spans="1:7" x14ac:dyDescent="0.2">
      <c r="A36" s="4" t="s">
        <v>38</v>
      </c>
      <c r="B36" s="12">
        <f t="shared" ref="B36:G36" si="12">B5+SUM(B32:B34)</f>
        <v>698006593.62</v>
      </c>
      <c r="C36" s="12">
        <f t="shared" si="12"/>
        <v>784323883.0999999</v>
      </c>
      <c r="D36" s="12">
        <f t="shared" si="12"/>
        <v>1482330476.7199998</v>
      </c>
      <c r="E36" s="12">
        <f t="shared" si="12"/>
        <v>929685997.02999997</v>
      </c>
      <c r="F36" s="12">
        <f t="shared" si="12"/>
        <v>853795945.05999994</v>
      </c>
      <c r="G36" s="12">
        <f t="shared" si="12"/>
        <v>552644479.68999994</v>
      </c>
    </row>
    <row r="39" spans="1:7" ht="14.4" x14ac:dyDescent="0.3">
      <c r="A39" s="19" t="s">
        <v>39</v>
      </c>
      <c r="B39" s="20"/>
      <c r="C39" s="21"/>
      <c r="D39" s="22"/>
      <c r="E39"/>
    </row>
    <row r="40" spans="1:7" ht="14.4" x14ac:dyDescent="0.3">
      <c r="A40" s="20"/>
      <c r="B40" s="23"/>
      <c r="C40" s="23"/>
      <c r="D40" s="22"/>
      <c r="E40"/>
    </row>
    <row r="41" spans="1:7" ht="14.4" x14ac:dyDescent="0.3">
      <c r="A41" s="24" t="s">
        <v>40</v>
      </c>
      <c r="B41" s="23"/>
      <c r="C41" s="25" t="s">
        <v>40</v>
      </c>
      <c r="D41" s="22"/>
      <c r="E41"/>
    </row>
    <row r="42" spans="1:7" ht="14.4" x14ac:dyDescent="0.3">
      <c r="A42" s="26"/>
      <c r="B42" s="23"/>
      <c r="C42" s="27"/>
      <c r="D42" s="22"/>
      <c r="E42"/>
    </row>
    <row r="43" spans="1:7" ht="14.4" x14ac:dyDescent="0.3">
      <c r="A43" s="26" t="s">
        <v>41</v>
      </c>
      <c r="B43" s="28"/>
      <c r="C43" s="25" t="s">
        <v>42</v>
      </c>
      <c r="D43" s="22"/>
      <c r="E43"/>
    </row>
    <row r="44" spans="1:7" ht="14.4" x14ac:dyDescent="0.3">
      <c r="A44" s="29" t="s">
        <v>43</v>
      </c>
      <c r="B44" s="30"/>
      <c r="C44" s="25" t="s">
        <v>44</v>
      </c>
      <c r="D44" s="22"/>
      <c r="E44"/>
    </row>
    <row r="45" spans="1:7" ht="14.4" x14ac:dyDescent="0.3">
      <c r="A45" s="29" t="s">
        <v>45</v>
      </c>
      <c r="B45" s="31"/>
      <c r="C45" s="25" t="s">
        <v>46</v>
      </c>
      <c r="D45" s="22"/>
      <c r="E45"/>
    </row>
    <row r="46" spans="1:7" ht="14.4" x14ac:dyDescent="0.3">
      <c r="A46" s="24"/>
      <c r="B46" s="20"/>
      <c r="C46" s="23"/>
      <c r="D46" s="22"/>
      <c r="E46"/>
    </row>
    <row r="47" spans="1:7" ht="14.4" x14ac:dyDescent="0.3">
      <c r="A47" s="25" t="s">
        <v>47</v>
      </c>
      <c r="B47" s="32"/>
      <c r="C47" s="33"/>
      <c r="D47" s="25"/>
      <c r="E47"/>
    </row>
    <row r="48" spans="1:7" ht="14.4" x14ac:dyDescent="0.3">
      <c r="A48" s="25"/>
      <c r="B48" s="32"/>
      <c r="C48" s="33"/>
      <c r="D48" s="25"/>
      <c r="E48"/>
    </row>
    <row r="49" spans="1:5" ht="14.4" x14ac:dyDescent="0.3">
      <c r="A49" s="25" t="s">
        <v>48</v>
      </c>
      <c r="B49" s="32"/>
      <c r="C49" s="33"/>
      <c r="D49" s="25"/>
      <c r="E49"/>
    </row>
    <row r="50" spans="1:5" ht="14.4" x14ac:dyDescent="0.3">
      <c r="A50" s="25" t="s">
        <v>49</v>
      </c>
      <c r="B50" s="32"/>
      <c r="C50" s="33"/>
      <c r="D50" s="25"/>
      <c r="E50"/>
    </row>
    <row r="51" spans="1:5" ht="14.4" x14ac:dyDescent="0.3">
      <c r="A51" s="25" t="s">
        <v>50</v>
      </c>
      <c r="B51" s="32"/>
      <c r="C51" s="33"/>
      <c r="D51" s="25"/>
      <c r="E51"/>
    </row>
  </sheetData>
  <sheetProtection formatCells="0" formatColumns="0" formatRows="0" autoFilter="0"/>
  <protectedRanges>
    <protectedRange sqref="A37:G65522" name="Rango1"/>
    <protectedRange sqref="A7:G8 A35:G35 B32:G34 B6:G6 B9:G9 B18:G18 B22:G22 B25:G25 B30:G30 A19:G21 A23:G24 A26:G29 A31:G31 A10:G17" name="Rango1_3"/>
    <protectedRange sqref="B4:G5" name="Rango1_2_2"/>
    <protectedRange sqref="A36:G36" name="Rango1_1_2"/>
  </protectedRanges>
  <mergeCells count="4">
    <mergeCell ref="G2:G3"/>
    <mergeCell ref="B2:F2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6aa8a68a-ab09-4ac8-a697-fdce915bc567"/>
    <ds:schemaRef ds:uri="0c865bf4-0f22-4e4d-b041-7b0c1657e5a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Arias Mosqueda</dc:creator>
  <cp:keywords/>
  <dc:description/>
  <cp:lastModifiedBy>Marisol del Carmen Muñoz Vega</cp:lastModifiedBy>
  <cp:revision/>
  <dcterms:created xsi:type="dcterms:W3CDTF">2012-12-11T21:13:37Z</dcterms:created>
  <dcterms:modified xsi:type="dcterms:W3CDTF">2026-01-27T22:55:37Z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