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06_Indicadores_Gestion\2021\3\"/>
    </mc:Choice>
  </mc:AlternateContent>
  <bookViews>
    <workbookView xWindow="0" yWindow="0" windowWidth="18300" windowHeight="4305"/>
  </bookViews>
  <sheets>
    <sheet name="Reporte de Formatos" sheetId="1" r:id="rId1"/>
    <sheet name="Hidden_1" sheetId="2" r:id="rId2"/>
  </sheets>
  <definedNames>
    <definedName name="Hidden_115">Hidden_1!$A$1:$A$2</definedName>
  </definedNames>
  <calcPr calcId="162913"/>
</workbook>
</file>

<file path=xl/calcChain.xml><?xml version="1.0" encoding="utf-8"?>
<calcChain xmlns="http://schemas.openxmlformats.org/spreadsheetml/2006/main">
  <c r="O15" i="1" l="1"/>
</calcChain>
</file>

<file path=xl/sharedStrings.xml><?xml version="1.0" encoding="utf-8"?>
<sst xmlns="http://schemas.openxmlformats.org/spreadsheetml/2006/main" count="537" uniqueCount="197">
  <si>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</si>
  <si>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</si>
  <si>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</si>
  <si>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</si>
  <si>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</si>
  <si>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</si>
  <si>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</si>
  <si>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</si>
  <si>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</si>
  <si>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</si>
  <si>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</si>
  <si>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</si>
  <si>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</si>
  <si>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</si>
  <si>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</si>
  <si>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</si>
  <si>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</si>
  <si>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</si>
  <si>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</si>
  <si>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</si>
  <si>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</si>
  <si>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</si>
  <si>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</si>
  <si>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</si>
  <si>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</si>
  <si>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</si>
  <si>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</si>
  <si>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</si>
  <si>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</si>
  <si>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</si>
  <si>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</si>
  <si>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385858</t>
  </si>
  <si>
    <t>385859</t>
  </si>
  <si>
    <t>385862</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</si>
  <si>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</si>
  <si>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</si>
  <si>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</si>
  <si>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</si>
  <si>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</si>
  <si>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</si>
  <si>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</si>
  <si>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</si>
  <si>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</si>
  <si>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</si>
  <si>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</si>
  <si>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</si>
  <si>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</si>
  <si>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</si>
  <si>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</si>
  <si>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</si>
  <si>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</si>
  <si>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</si>
  <si>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</si>
  <si>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</si>
  <si>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</si>
  <si>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</si>
  <si>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</si>
  <si>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</si>
  <si>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PLAN DE TRABAJO 2019-2021; LÍNEA ESTRATÉGICA 1: SERVICIO DE AGUA POTABLE</t>
  </si>
  <si>
    <t xml:space="preserve">Llevar a las colonias y comunidades que actualmente administra JAPAMI y a todos los fraccionamientos y comunidades que se incorporen en un futuro, a un servicio adecuado medido en una dotación por persona de 205 litros por día, que el agua esté disponible las 24 horas del día, que alcance una presión al menos para superar la altura de un piso y sea totalmente potable. </t>
  </si>
  <si>
    <t>SERVICIO DE AGUA POTABLE</t>
  </si>
  <si>
    <t>CONTINUIDAD</t>
  </si>
  <si>
    <t>CONTINUIDAD MÍNIMA</t>
  </si>
  <si>
    <t>NÚM. COLONIAS &lt;6 HRS.</t>
  </si>
  <si>
    <t>PRESIÓN</t>
  </si>
  <si>
    <t xml:space="preserve">PRESIÓN MINIMA </t>
  </si>
  <si>
    <r>
      <t>NÚM. COLONIAS &lt;0.3 KG/CM</t>
    </r>
    <r>
      <rPr>
        <vertAlign val="superscript"/>
        <sz val="11"/>
        <rFont val="Calibri"/>
        <family val="2"/>
        <scheme val="minor"/>
      </rPr>
      <t>2</t>
    </r>
  </si>
  <si>
    <t>CALIDAD (NIVEL DE SERVICIO GENERAL)</t>
  </si>
  <si>
    <t>DOTACIÓN</t>
  </si>
  <si>
    <t>PLAN DE TRABAJO 2019-2021; LÍNEA ESTRATÉGICA 2: DRENAJE Y ALCANTARILLADO</t>
  </si>
  <si>
    <t xml:space="preserve">Con este programa se busca la construcción de una red pluvial principalmente a gravedad, que contribuya al desalojo de las aguas pluviales, aminorar los riesgos de enfermedades en los habitantes además de garantizar la seguridad patrimonial de los mismos, y así también aumentar la vida útil de las líneas existentes, pues los volúmenes conducidos para aguas negras son mucho menores que los desalojados por la captación de las aguas de lluvia. </t>
  </si>
  <si>
    <t>SERVICIO DE DRENAJE</t>
  </si>
  <si>
    <t>DRENAJE SANITARIO</t>
  </si>
  <si>
    <t xml:space="preserve">PLUVIAL </t>
  </si>
  <si>
    <t>RIESGO</t>
  </si>
  <si>
    <t>NÚM. DE COLONIAS&lt;1</t>
  </si>
  <si>
    <t>TIEMPO DE DESALOJO</t>
  </si>
  <si>
    <t>RECTIFICACIÓN Y LIMPIEZA DE RÍOS Y CANALES</t>
  </si>
  <si>
    <t>CAPACIDAD DE DESALOJO TOTAL</t>
  </si>
  <si>
    <t>CAPACIDAD DE DESALOJO A GRAVEDAD</t>
  </si>
  <si>
    <t>CARCAMOS DE BOMBEO EN OPERACIÓN</t>
  </si>
  <si>
    <t>PLAN DE TRABAJO 2019-2021; LÍNEA ESTRATÉGICA 3: SANEAMIENTO</t>
  </si>
  <si>
    <t>Disminuir los focos de infección de los sistemas de drenaje dando saneamiento al agua residual, de acuerdo a la normativa aplicable, además de construir sistemas de saneamiento de acuerdo a la normativa aplicable y mantener las instalaciones de tratamiento de aguas residuales para el cumplimiento de las normas ambientales.</t>
  </si>
  <si>
    <t>VOLUMÉN DESCARGADO NOM-001</t>
  </si>
  <si>
    <t>CONTROL DE DESCARGAS NO DOMÉSTICAS</t>
  </si>
  <si>
    <t>DESCARGAS SIN SANEAMIENTO</t>
  </si>
  <si>
    <t>PLAN DE TRABAJO 2019-2021; LÍNEA ESTRATÉGICA 4: RECURSO AGUA</t>
  </si>
  <si>
    <t>Asegurar el uso sustentable del agua, es decir, no podemos dejar de extraer, sin embargo podemos buscar el punto de equilibrio entre el volumen legal, disminución del consumo, recarga de acuíferos y búsqueda de fuentes de abastecimiento alternas</t>
  </si>
  <si>
    <t>EXTRACCIÓN TOTAL</t>
  </si>
  <si>
    <t>EXTRACCIÓN DIARÍA</t>
  </si>
  <si>
    <r>
      <t>DOTACIÓN PROMEDIO EN COLONIAS CON 24 HORAS Y MÁS DE 1 KG/CM</t>
    </r>
    <r>
      <rPr>
        <vertAlign val="superscript"/>
        <sz val="11"/>
        <color indexed="8"/>
        <rFont val="Calibri"/>
        <family val="2"/>
        <scheme val="minor"/>
      </rPr>
      <t xml:space="preserve">2 </t>
    </r>
    <r>
      <rPr>
        <sz val="11"/>
        <color indexed="8"/>
        <rFont val="Calibri"/>
        <family val="2"/>
        <scheme val="minor"/>
      </rPr>
      <t>DE PRESIÓN</t>
    </r>
  </si>
  <si>
    <t>MICROMEDICIÓN</t>
  </si>
  <si>
    <t>MACROMEDIDORES FUNCIONANDO</t>
  </si>
  <si>
    <t>PLAN DE TRABAJO 2019-2021; LÍNEA ESTRATÉGICA 5: COBERTURA DE SERVICIOS</t>
  </si>
  <si>
    <t>Fortalecer la cobertura de servicios de agua, drenaje y saneamiento en las localidades del municipio, incrementando la población atendida, al incorporar al padrón de usuarios, los nuevos desarrollos, usuarios clandestinos, fraccionamientos administrados por particulares y de comunidades rurales</t>
  </si>
  <si>
    <t>USUARIOS TOTALES</t>
  </si>
  <si>
    <t>COBERTURA DE AGUA POTABLE</t>
  </si>
  <si>
    <t>COBERTURA DE DRENAJE</t>
  </si>
  <si>
    <t>COMUNIDADES CENSADAS</t>
  </si>
  <si>
    <t>PLAN DE TRABAJO 2019-2021; LÍNEA ESTRATÉGICA 6: RECURSOS FINANCIEROS</t>
  </si>
  <si>
    <t>Garantizar la sustentabilidad financiera del organismo operador, mediante el incremento de los ingresos oportunos por parte de los usuarios existentes, además de los ingresos por incorporación de nuevos usuarios, así como maximizar los ingresos por otros conceptos tales como conexiones y servicios operativos, y la recuperación más oportuna de los rezagos, con la reducción de la cartera vencida por usuario</t>
  </si>
  <si>
    <t>INGRESOS TOTALES</t>
  </si>
  <si>
    <t>INGRESOS PROPIOS</t>
  </si>
  <si>
    <t>PLAN DE TRABAJO 2019-2021; LÍNEA ESTRATÉGICA 7: PLANEACIÓN Y ADMINISTRACIÓN</t>
  </si>
  <si>
    <t>Disminuir los costos operativos a un máximo porcentaje de los ingresos e iniciar con contratos de prestación de servicios que permitan aumentar las eficiencias de la operación y mantenimiento de la infraestructura. Su medición será en función del gasto corriente como indicador de eficacia del organismo operador</t>
  </si>
  <si>
    <t>GASTO CORRIENTE</t>
  </si>
  <si>
    <t>GASTO TOTAL</t>
  </si>
  <si>
    <t>GASTO CORRIENTE/GASTO TOTAL</t>
  </si>
  <si>
    <t>GASTO CORRIENTE/INGRESOS PROPIOS</t>
  </si>
  <si>
    <t>PAGO DE ENERGÍA ELÉCTRICA</t>
  </si>
  <si>
    <t>PAGO DERECHOS DE EXTRACCIÓN</t>
  </si>
  <si>
    <t>PLAN DE TRABAJO 2019-2021; LÍNEA ESTRATÉGICA 8: CAPITAL HUMANO</t>
  </si>
  <si>
    <t>El capital humano deberá encauzar sus esfuerzos en referencia de este marco al desarrollo de sus talentos que logren el plan de trabajo que se enfoca al aumento de la eficiencia y eficacia del organismo</t>
  </si>
  <si>
    <t>EMPLEADOS TOTALES</t>
  </si>
  <si>
    <t>EMPLEADOS POR CADA 1000 TOMAS</t>
  </si>
  <si>
    <t>Eficiencia</t>
  </si>
  <si>
    <t>PROMEDIO DE LAS CALIFICACIONES DE CONTINUIDAD, PRESIÓN, DOTACIÓN Y CALIDAD EN EL SERVICIO DE AGUA POTABLE</t>
  </si>
  <si>
    <t>PROMEDIO DEL CUMPLIMIENTO DE LOS 4 PARÁMETROS POR USUARIO</t>
  </si>
  <si>
    <t>0-1</t>
  </si>
  <si>
    <t>Nivel de Servicio de Agua Potable por concepto de continuidad</t>
  </si>
  <si>
    <t>Sumatoria (calificación de continuidad por colonia * No de usuarios de agua potable) / no. de usuarios totales de agua potable del padrón</t>
  </si>
  <si>
    <t>Número mínimo de horas de servicio de agua potable</t>
  </si>
  <si>
    <t>HRS</t>
  </si>
  <si>
    <t>Número de colonias con un servicio de agua potable menor a las 6 hrs.</t>
  </si>
  <si>
    <t>COLONIAS</t>
  </si>
  <si>
    <t>Nivel de Servicio de Agua Potable por concepto de presión</t>
  </si>
  <si>
    <t>Sumatoria (calificación de presión por colonia * No de usuarios de agua potable) / no. de usuarios totales de agua potable del padrón</t>
  </si>
  <si>
    <t>Presión mínima (Kg/cm2) en la prestación del servicio de agua potable</t>
  </si>
  <si>
    <r>
      <t>KG/CM</t>
    </r>
    <r>
      <rPr>
        <vertAlign val="superscript"/>
        <sz val="11"/>
        <rFont val="Calibri"/>
        <family val="2"/>
        <scheme val="minor"/>
      </rPr>
      <t>2</t>
    </r>
  </si>
  <si>
    <t>Número de colonias con una presión menor a los 0.3 Kg/cm2 en la prestación del servicio de agua potable</t>
  </si>
  <si>
    <t>Nivel de Servicio de Agua Potable por concepto de calidad</t>
  </si>
  <si>
    <t>Sumatoria (colonias con calidad que cumple al NOM * no. de usuarios de la colonia) /  no. de usuarios totales del padrón</t>
  </si>
  <si>
    <t>Nivel de Servicio de Agua Potable por concepto de dotación</t>
  </si>
  <si>
    <t>168.42 /  dotación promedio del municipio</t>
  </si>
  <si>
    <t>LTS/HAB/DÍA</t>
  </si>
  <si>
    <t>PROMEDIO DE LAS CALIFICACIONES DE DRENAJE SANITARIO, PLUVIAL Y DE RIESGO</t>
  </si>
  <si>
    <t>PROMEDIO DEL CUMPLIMIENTO DE LOS 3 PARÁMETROS DE SERVICIO</t>
  </si>
  <si>
    <t>0 -1</t>
  </si>
  <si>
    <t>Nivel de servicio de drenaje sanitario</t>
  </si>
  <si>
    <t>(suma de las calificación del nivel del servicio de drenaje sanitario de las colonias / número de colonias)</t>
  </si>
  <si>
    <t xml:space="preserve"> 0 -1</t>
  </si>
  <si>
    <t>Nivel de servicio de drenaje pluvial</t>
  </si>
  <si>
    <t>(suma de calificación del nivel de servicio del drenaje sanitario pluvial de las colonias / número de colonias)</t>
  </si>
  <si>
    <t>Nivel de servicio por concepto de riesgo</t>
  </si>
  <si>
    <t>(suma de calificación del nivel riesgo de las colonia /   número de colonias)</t>
  </si>
  <si>
    <t>Nivel de servicio de drenaje</t>
  </si>
  <si>
    <t>Número de colonias con calificación menor a 1</t>
  </si>
  <si>
    <t xml:space="preserve">TIEMPO DE DESALOJO DE LAS AGUAS PLUVIALES </t>
  </si>
  <si>
    <t>horas promedio de desalojo de las aguas pluviales</t>
  </si>
  <si>
    <t>HRS.</t>
  </si>
  <si>
    <t>metros lineales rectificados y limpieados de ríos y canales</t>
  </si>
  <si>
    <t>MTS.</t>
  </si>
  <si>
    <r>
      <t>M</t>
    </r>
    <r>
      <rPr>
        <vertAlign val="superscript"/>
        <sz val="11"/>
        <rFont val="Calibri"/>
        <family val="2"/>
        <scheme val="minor"/>
      </rPr>
      <t>3</t>
    </r>
    <r>
      <rPr>
        <sz val="11"/>
        <rFont val="Calibri"/>
        <family val="2"/>
        <scheme val="minor"/>
      </rPr>
      <t>/SEG</t>
    </r>
  </si>
  <si>
    <t>cárcamos</t>
  </si>
  <si>
    <t>VOLUMÉN DESCARGADOA UN CUERPO RECEPTOR QUE CUMPLE CON NOM-001</t>
  </si>
  <si>
    <t>M3</t>
  </si>
  <si>
    <t>Control de descargas de agua residual para dar cumplimiento a la NOM 001 SEMARNAT 1996 y al Reglamento de Uso de la Red de JAPAMI</t>
  </si>
  <si>
    <t>Predios muestreados con respecto a la calidad de su descarga en el municipio de Irapuato</t>
  </si>
  <si>
    <t>DESCARGAS NO DOMÉSTICAS</t>
  </si>
  <si>
    <t>DESCARGAS SIN SANEAMIENTO A UN CUERPO RECEPTOR</t>
  </si>
  <si>
    <t>NÚMERO DE DESCARGAS SIN SANEAMIENTO ELIMINADAS A UN CUERPO RECEPTOR</t>
  </si>
  <si>
    <t xml:space="preserve">Uso del recurso agua racionalizado </t>
  </si>
  <si>
    <t>Extracción total</t>
  </si>
  <si>
    <r>
      <t>M</t>
    </r>
    <r>
      <rPr>
        <vertAlign val="superscript"/>
        <sz val="11"/>
        <rFont val="Calibri"/>
        <family val="2"/>
        <scheme val="minor"/>
      </rPr>
      <t>3</t>
    </r>
    <r>
      <rPr>
        <sz val="11"/>
        <rFont val="Calibri"/>
        <family val="2"/>
        <scheme val="minor"/>
      </rPr>
      <t xml:space="preserve"> ANUALES</t>
    </r>
  </si>
  <si>
    <t>Extracción DIARÍA</t>
  </si>
  <si>
    <t>M3/DÍA</t>
  </si>
  <si>
    <t>Dotación</t>
  </si>
  <si>
    <t>(extracción total /no. de usuarios de agua potable del padrón *4.31)*365</t>
  </si>
  <si>
    <t>DOTACIÓN PROMEDIO EN COLONIAS CON 24 HORAS Y MÁS DE 1 KG/CM2 DE PRESIÓN</t>
  </si>
  <si>
    <t>Cobertura de Micromedición</t>
  </si>
  <si>
    <t>(usuarios de agua potable con servicio medido / no. total del padrón de usuarios con servicio de agua) *100</t>
  </si>
  <si>
    <t>%</t>
  </si>
  <si>
    <t>Cobertura de Macromedición</t>
  </si>
  <si>
    <t>Número de macromedidores operando/Total de pozos</t>
  </si>
  <si>
    <t>MACROMEDIDORES</t>
  </si>
  <si>
    <t>Número total de usuarios contratados por JAPAMI</t>
  </si>
  <si>
    <t>NÚM. DE USUARIOS</t>
  </si>
  <si>
    <t>(Usuarios con servicio de agua potable/usuarios totales)*100</t>
  </si>
  <si>
    <t>PORCENTAJE</t>
  </si>
  <si>
    <t>Economía</t>
  </si>
  <si>
    <t>(Usuarios con servicio de drenaje sanitario/usuarios totales)*100</t>
  </si>
  <si>
    <t>Número de comunidades censadas</t>
  </si>
  <si>
    <t>Ingresos totales del Organismo Operador</t>
  </si>
  <si>
    <t>$ MILLONES</t>
  </si>
  <si>
    <t>Ingresos propios del Organismo Operador</t>
  </si>
  <si>
    <t>Gasto corriente del Organismo Operador</t>
  </si>
  <si>
    <t xml:space="preserve">$ MILLONES </t>
  </si>
  <si>
    <t>Gasto total del Organismo Operador</t>
  </si>
  <si>
    <t>(GASTO CORRIENTE/GASTO TOTAL)*100</t>
  </si>
  <si>
    <t>(GASTO CORRIENTE/INGRESOS PROPIOS)*100</t>
  </si>
  <si>
    <t>EMPLEADOS</t>
  </si>
  <si>
    <t>(EMPLEADOS TOTALES*1000)/(TOTAL DE TOMAS)</t>
  </si>
  <si>
    <t>EMPLEADOS/1,000 TOMAS</t>
  </si>
  <si>
    <t>mensual</t>
  </si>
  <si>
    <t>&lt;=60%</t>
  </si>
  <si>
    <t>&lt;=70%</t>
  </si>
  <si>
    <t>COORDINACIÓN DE DESARROLLO INSTITUCIONAL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</si>
</sst>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sz val="11"/>
      <name val="Calibri"/>
      <family val="2"/>
      <scheme val="minor"/>
    </font>
    <font>
      <vertAlign val="superscript"/>
      <sz val="11"/>
      <name val="Calibri"/>
      <family val="2"/>
      <scheme val="minor"/>
    </font>
    <font>
      <vertAlign val="superscrip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0">
    <xf numFmtId="0" fontId="0" fillId="0" borderId="0" xfId="0"/>
    <xf numFmtId="0" fontId="2" fillId="4" borderId="1" xfId="0" applyFont="1" applyFill="1" applyBorder="1" applyAlignment="1">
      <alignment horizontal="center" wrapText="1"/>
    </xf>
    <xf numFmtId="0" fontId="3" fillId="3" borderId="0" xfId="0" applyFont="1" applyFill="1" applyAlignment="1" applyProtection="1">
      <alignment horizontal="center" vertical="center"/>
    </xf>
    <xf numFmtId="14" fontId="3" fillId="3" borderId="0" xfId="0" applyNumberFormat="1" applyFont="1" applyFill="1" applyAlignment="1">
      <alignment horizontal="center" vertical="center"/>
    </xf>
    <xf numFmtId="0" fontId="4" fillId="3" borderId="0" xfId="0" applyFont="1" applyFill="1" applyAlignment="1" applyProtection="1">
      <alignment vertical="center"/>
    </xf>
    <xf numFmtId="0" fontId="5" fillId="3" borderId="0" xfId="0" applyFont="1" applyFill="1" applyAlignment="1">
      <alignment vertical="center"/>
    </xf>
    <xf numFmtId="0" fontId="0" fillId="3" borderId="0" xfId="0" applyFill="1" applyAlignment="1">
      <alignment vertical="center"/>
    </xf>
    <xf numFmtId="0" fontId="3" fillId="3" borderId="0" xfId="0" applyFont="1" applyFill="1" applyAlignment="1" applyProtection="1">
      <alignment vertical="center"/>
    </xf>
    <xf numFmtId="0" fontId="3" fillId="3" borderId="0" xfId="0" applyFont="1" applyFill="1" applyAlignment="1">
      <alignment vertical="center"/>
    </xf>
    <xf numFmtId="0" fontId="5" fillId="3" borderId="0" xfId="0" applyFont="1" applyFill="1" applyAlignment="1">
      <alignment horizontal="center" vertical="center"/>
    </xf>
    <xf numFmtId="0" fontId="4" fillId="3" borderId="0" xfId="0" applyFont="1" applyFill="1" applyAlignment="1" applyProtection="1">
      <alignment horizontal="center" vertical="center"/>
    </xf>
    <xf numFmtId="0" fontId="4" fillId="3" borderId="0" xfId="0" applyFont="1" applyFill="1" applyAlignment="1">
      <alignment vertical="center"/>
    </xf>
    <xf numFmtId="14" fontId="0" fillId="0" borderId="0" xfId="0" applyNumberFormat="1"/>
    <xf numFmtId="0" fontId="3" fillId="0" borderId="0" xfId="0" quotePrefix="1" applyFont="1" applyFill="1" applyAlignment="1" applyProtection="1">
      <alignment horizontal="center" vertical="center"/>
    </xf>
    <xf numFmtId="0" fontId="0" fillId="0" borderId="0" xfId="0" applyAlignment="1">
      <alignment horizontal="center" vertical="center"/>
    </xf>
    <xf numFmtId="0" fontId="3" fillId="0" borderId="0" xfId="0" applyFont="1" applyFill="1" applyAlignment="1" applyProtection="1">
      <alignment horizontal="center" vertical="center"/>
    </xf>
    <xf numFmtId="2" fontId="4" fillId="0" borderId="0" xfId="0" applyNumberFormat="1" applyFont="1" applyFill="1" applyAlignment="1">
      <alignment horizontal="center" vertical="center"/>
    </xf>
    <xf numFmtId="3" fontId="3" fillId="0" borderId="0" xfId="0" applyNumberFormat="1" applyFont="1" applyFill="1" applyAlignment="1" applyProtection="1">
      <alignment horizontal="center" vertical="center"/>
    </xf>
    <xf numFmtId="0" fontId="4" fillId="0" borderId="0" xfId="0" applyNumberFormat="1" applyFont="1" applyFill="1" applyAlignment="1" applyProtection="1">
      <alignment horizontal="center" vertical="center"/>
    </xf>
    <xf numFmtId="1" fontId="3" fillId="0" borderId="0" xfId="0" applyNumberFormat="1" applyFont="1" applyFill="1" applyAlignment="1" applyProtection="1">
      <alignment horizontal="center" vertical="center"/>
    </xf>
    <xf numFmtId="2" fontId="4" fillId="0" borderId="0" xfId="0" quotePrefix="1" applyNumberFormat="1" applyFont="1" applyFill="1" applyAlignment="1" applyProtection="1">
      <alignment horizontal="center" vertical="center"/>
    </xf>
    <xf numFmtId="0" fontId="4" fillId="0" borderId="0" xfId="0" applyFont="1" applyFill="1" applyAlignment="1">
      <alignment horizontal="center" vertical="center"/>
    </xf>
    <xf numFmtId="0" fontId="4" fillId="0" borderId="0" xfId="0" applyNumberFormat="1" applyFont="1" applyFill="1" applyAlignment="1">
      <alignment horizontal="center" vertical="center"/>
    </xf>
    <xf numFmtId="1" fontId="4" fillId="0" borderId="0" xfId="0" applyNumberFormat="1" applyFont="1" applyFill="1" applyAlignment="1">
      <alignment horizontal="center" vertical="center"/>
    </xf>
    <xf numFmtId="2" fontId="3" fillId="0" borderId="0" xfId="0" quotePrefix="1" applyNumberFormat="1" applyFont="1" applyFill="1" applyAlignment="1">
      <alignment horizontal="center" vertical="center"/>
    </xf>
    <xf numFmtId="0" fontId="3" fillId="0" borderId="0" xfId="0" applyNumberFormat="1" applyFont="1" applyFill="1" applyAlignment="1">
      <alignment horizontal="center" vertical="center"/>
    </xf>
    <xf numFmtId="2" fontId="0" fillId="0" borderId="0" xfId="0" applyNumberFormat="1" applyFill="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9"/>
  <sheetViews>
    <sheetView tabSelected="1" topLeftCell="A2" zoomScale="70" zoomScaleNormal="70" workbookViewId="0">
      <selection activeCell="R51" sqref="R51"/>
    </sheetView>
  </sheetViews>
  <sheetFormatPr baseColWidth="10" defaultColWidth="9.140625" defaultRowHeight="15" x14ac:dyDescent="0.25"/>
  <cols>
    <col min="1" max="1" width="9.5703125" bestFit="1" customWidth="1"/>
    <col min="2" max="3" width="21.28515625" bestFit="1" customWidth="1"/>
    <col min="4" max="4" width="25.42578125" customWidth="1"/>
    <col min="5" max="5" width="29" customWidth="1"/>
    <col min="6" max="6" width="36.5703125" customWidth="1"/>
    <col min="7" max="7" width="11.140625" bestFit="1" customWidth="1"/>
    <col min="8" max="8" width="121.7109375" bestFit="1" customWidth="1"/>
    <col min="9" max="9" width="118.7109375" bestFit="1" customWidth="1"/>
    <col min="10" max="10" width="33.42578125" bestFit="1" customWidth="1"/>
    <col min="11" max="11" width="11.5703125" bestFit="1" customWidth="1"/>
    <col min="12" max="12" width="8.7109375" bestFit="1" customWidth="1"/>
    <col min="13" max="13" width="12.5703125" bestFit="1" customWidth="1"/>
    <col min="14" max="14" width="18.85546875" bestFit="1" customWidth="1"/>
    <col min="15" max="15" width="16" bestFit="1" customWidth="1"/>
    <col min="16" max="16" width="27.5703125" customWidth="1"/>
    <col min="17" max="17" width="81.42578125" customWidth="1"/>
    <col min="18" max="18" width="49.28515625" customWidth="1"/>
    <col min="19" max="19" width="17.5703125" bestFit="1" customWidth="1"/>
    <col min="20" max="20" width="20" bestFit="1" customWidth="1"/>
    <col min="21" max="21" width="8" bestFit="1" customWidth="1"/>
  </cols>
  <sheetData>
    <row r="1" spans="1:21" hidden="1" x14ac:dyDescent="0.25">
      <c r="A1" t="s">
        <v>0</v>
      </c>
    </row>
    <row r="2" spans="1:21" x14ac:dyDescent="0.25">
      <c r="A2" s="27" t="s">
        <v>1</v>
      </c>
      <c r="B2" s="28"/>
      <c r="C2" s="28"/>
      <c r="D2" s="27" t="s">
        <v>2</v>
      </c>
      <c r="E2" s="28"/>
      <c r="F2" s="28"/>
      <c r="G2" s="27" t="s">
        <v>3</v>
      </c>
      <c r="H2" s="28"/>
      <c r="I2" s="28"/>
    </row>
    <row r="3" spans="1:21" x14ac:dyDescent="0.25">
      <c r="A3" s="29" t="s">
        <v>4</v>
      </c>
      <c r="B3" s="28"/>
      <c r="C3" s="28"/>
      <c r="D3" s="29" t="s">
        <v>5</v>
      </c>
      <c r="E3" s="28"/>
      <c r="F3" s="28"/>
      <c r="G3" s="29" t="s">
        <v>6</v>
      </c>
      <c r="H3" s="28"/>
      <c r="I3" s="28"/>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7" t="s">
        <v>34</v>
      </c>
      <c r="B6" s="28"/>
      <c r="C6" s="28"/>
      <c r="D6" s="28"/>
      <c r="E6" s="28"/>
      <c r="F6" s="28"/>
      <c r="G6" s="28"/>
      <c r="H6" s="28"/>
      <c r="I6" s="28"/>
      <c r="J6" s="28"/>
      <c r="K6" s="28"/>
      <c r="L6" s="28"/>
      <c r="M6" s="28"/>
      <c r="N6" s="28"/>
      <c r="O6" s="28"/>
      <c r="P6" s="28"/>
      <c r="Q6" s="28"/>
      <c r="R6" s="28"/>
      <c r="S6" s="28"/>
      <c r="T6" s="28"/>
      <c r="U6" s="28"/>
    </row>
    <row r="7" spans="1:21" ht="35.25" customHeight="1"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s="2">
        <v>2021</v>
      </c>
      <c r="B8" s="3">
        <v>44378</v>
      </c>
      <c r="C8" s="3">
        <v>44469</v>
      </c>
      <c r="D8" s="4" t="s">
        <v>58</v>
      </c>
      <c r="E8" s="4" t="s">
        <v>59</v>
      </c>
      <c r="F8" s="5" t="s">
        <v>60</v>
      </c>
      <c r="G8" s="5" t="s">
        <v>115</v>
      </c>
      <c r="H8" s="4" t="s">
        <v>116</v>
      </c>
      <c r="I8" s="4" t="s">
        <v>117</v>
      </c>
      <c r="J8" s="9" t="s">
        <v>118</v>
      </c>
      <c r="K8" t="s">
        <v>193</v>
      </c>
      <c r="L8">
        <v>1</v>
      </c>
      <c r="M8">
        <v>0.75</v>
      </c>
      <c r="N8">
        <v>0</v>
      </c>
      <c r="O8" s="15">
        <v>0.70020000000000004</v>
      </c>
      <c r="P8" s="5" t="s">
        <v>56</v>
      </c>
      <c r="Q8" s="4" t="s">
        <v>58</v>
      </c>
      <c r="R8" s="4" t="s">
        <v>196</v>
      </c>
      <c r="S8" s="12">
        <v>44487</v>
      </c>
      <c r="T8" s="12">
        <v>44487</v>
      </c>
    </row>
    <row r="9" spans="1:21" x14ac:dyDescent="0.25">
      <c r="A9" s="2">
        <v>2021</v>
      </c>
      <c r="B9" s="3">
        <v>44378</v>
      </c>
      <c r="C9" s="3">
        <v>44469</v>
      </c>
      <c r="D9" s="4" t="s">
        <v>58</v>
      </c>
      <c r="E9" s="4" t="s">
        <v>59</v>
      </c>
      <c r="F9" s="5" t="s">
        <v>61</v>
      </c>
      <c r="G9" s="5" t="s">
        <v>115</v>
      </c>
      <c r="H9" s="4" t="s">
        <v>119</v>
      </c>
      <c r="I9" s="4" t="s">
        <v>120</v>
      </c>
      <c r="J9" s="9" t="s">
        <v>118</v>
      </c>
      <c r="K9" t="s">
        <v>193</v>
      </c>
      <c r="L9">
        <v>1</v>
      </c>
      <c r="M9">
        <v>0.6</v>
      </c>
      <c r="N9">
        <v>0</v>
      </c>
      <c r="O9" s="15">
        <v>0.46100000000000002</v>
      </c>
      <c r="P9" s="6" t="s">
        <v>56</v>
      </c>
      <c r="Q9" s="4" t="s">
        <v>58</v>
      </c>
      <c r="R9" s="4" t="s">
        <v>196</v>
      </c>
      <c r="S9" s="12">
        <v>44487</v>
      </c>
      <c r="T9" s="12">
        <v>44487</v>
      </c>
    </row>
    <row r="10" spans="1:21" x14ac:dyDescent="0.25">
      <c r="A10" s="2">
        <v>2021</v>
      </c>
      <c r="B10" s="3">
        <v>44378</v>
      </c>
      <c r="C10" s="3">
        <v>44469</v>
      </c>
      <c r="D10" s="4" t="s">
        <v>58</v>
      </c>
      <c r="E10" s="4" t="s">
        <v>59</v>
      </c>
      <c r="F10" s="5" t="s">
        <v>62</v>
      </c>
      <c r="G10" s="5" t="s">
        <v>115</v>
      </c>
      <c r="H10" s="4" t="s">
        <v>119</v>
      </c>
      <c r="I10" s="4" t="s">
        <v>121</v>
      </c>
      <c r="J10" s="9" t="s">
        <v>122</v>
      </c>
      <c r="K10" t="s">
        <v>193</v>
      </c>
      <c r="L10">
        <v>6</v>
      </c>
      <c r="M10">
        <v>6</v>
      </c>
      <c r="N10">
        <v>0</v>
      </c>
      <c r="O10" s="15">
        <v>0</v>
      </c>
      <c r="P10" s="6" t="s">
        <v>56</v>
      </c>
      <c r="Q10" s="4" t="s">
        <v>58</v>
      </c>
      <c r="R10" s="4" t="s">
        <v>196</v>
      </c>
      <c r="S10" s="12">
        <v>44487</v>
      </c>
      <c r="T10" s="12">
        <v>44487</v>
      </c>
    </row>
    <row r="11" spans="1:21" x14ac:dyDescent="0.25">
      <c r="A11" s="2">
        <v>2021</v>
      </c>
      <c r="B11" s="3">
        <v>44378</v>
      </c>
      <c r="C11" s="3">
        <v>44469</v>
      </c>
      <c r="D11" s="4" t="s">
        <v>58</v>
      </c>
      <c r="E11" s="4" t="s">
        <v>59</v>
      </c>
      <c r="F11" s="5" t="s">
        <v>63</v>
      </c>
      <c r="G11" s="5" t="s">
        <v>115</v>
      </c>
      <c r="H11" s="4" t="s">
        <v>119</v>
      </c>
      <c r="I11" s="4" t="s">
        <v>123</v>
      </c>
      <c r="J11" s="9" t="s">
        <v>124</v>
      </c>
      <c r="K11" t="s">
        <v>193</v>
      </c>
      <c r="L11">
        <v>0</v>
      </c>
      <c r="M11">
        <v>0</v>
      </c>
      <c r="N11">
        <v>0</v>
      </c>
      <c r="O11" s="15">
        <v>28</v>
      </c>
      <c r="P11" s="6" t="s">
        <v>57</v>
      </c>
      <c r="Q11" s="4" t="s">
        <v>58</v>
      </c>
      <c r="R11" s="4" t="s">
        <v>196</v>
      </c>
      <c r="S11" s="12">
        <v>44487</v>
      </c>
      <c r="T11" s="12">
        <v>44487</v>
      </c>
    </row>
    <row r="12" spans="1:21" x14ac:dyDescent="0.25">
      <c r="A12" s="2">
        <v>2021</v>
      </c>
      <c r="B12" s="3">
        <v>44378</v>
      </c>
      <c r="C12" s="3">
        <v>44469</v>
      </c>
      <c r="D12" s="4" t="s">
        <v>58</v>
      </c>
      <c r="E12" s="4" t="s">
        <v>59</v>
      </c>
      <c r="F12" s="5" t="s">
        <v>64</v>
      </c>
      <c r="G12" s="5" t="s">
        <v>115</v>
      </c>
      <c r="H12" s="4" t="s">
        <v>125</v>
      </c>
      <c r="I12" s="4" t="s">
        <v>126</v>
      </c>
      <c r="J12" s="9" t="s">
        <v>118</v>
      </c>
      <c r="K12" t="s">
        <v>193</v>
      </c>
      <c r="L12">
        <v>1</v>
      </c>
      <c r="M12">
        <v>0.76</v>
      </c>
      <c r="N12">
        <v>0</v>
      </c>
      <c r="O12" s="15">
        <v>0.71089999999999998</v>
      </c>
      <c r="P12" s="6" t="s">
        <v>56</v>
      </c>
      <c r="Q12" s="4" t="s">
        <v>69</v>
      </c>
      <c r="R12" s="4" t="s">
        <v>196</v>
      </c>
      <c r="S12" s="12">
        <v>44487</v>
      </c>
      <c r="T12" s="12">
        <v>44487</v>
      </c>
    </row>
    <row r="13" spans="1:21" ht="17.25" x14ac:dyDescent="0.25">
      <c r="A13" s="2">
        <v>2021</v>
      </c>
      <c r="B13" s="3">
        <v>44378</v>
      </c>
      <c r="C13" s="3">
        <v>44469</v>
      </c>
      <c r="D13" s="4" t="s">
        <v>58</v>
      </c>
      <c r="E13" s="4" t="s">
        <v>59</v>
      </c>
      <c r="F13" s="5" t="s">
        <v>65</v>
      </c>
      <c r="G13" s="5" t="s">
        <v>115</v>
      </c>
      <c r="H13" s="4" t="s">
        <v>125</v>
      </c>
      <c r="I13" s="4" t="s">
        <v>127</v>
      </c>
      <c r="J13" s="9" t="s">
        <v>128</v>
      </c>
      <c r="K13" t="s">
        <v>193</v>
      </c>
      <c r="L13">
        <v>1</v>
      </c>
      <c r="M13">
        <v>0.3</v>
      </c>
      <c r="N13">
        <v>0</v>
      </c>
      <c r="O13" s="15">
        <v>0</v>
      </c>
      <c r="P13" s="6" t="s">
        <v>56</v>
      </c>
      <c r="Q13" s="4" t="s">
        <v>69</v>
      </c>
      <c r="R13" s="4" t="s">
        <v>196</v>
      </c>
      <c r="S13" s="12">
        <v>44487</v>
      </c>
      <c r="T13" s="12">
        <v>44487</v>
      </c>
    </row>
    <row r="14" spans="1:21" ht="17.25" x14ac:dyDescent="0.25">
      <c r="A14" s="2">
        <v>2021</v>
      </c>
      <c r="B14" s="3">
        <v>44378</v>
      </c>
      <c r="C14" s="3">
        <v>44469</v>
      </c>
      <c r="D14" s="4" t="s">
        <v>58</v>
      </c>
      <c r="E14" s="4" t="s">
        <v>59</v>
      </c>
      <c r="F14" s="5" t="s">
        <v>66</v>
      </c>
      <c r="G14" s="5" t="s">
        <v>115</v>
      </c>
      <c r="H14" s="4" t="s">
        <v>125</v>
      </c>
      <c r="I14" s="4" t="s">
        <v>129</v>
      </c>
      <c r="J14" s="9" t="s">
        <v>124</v>
      </c>
      <c r="K14" t="s">
        <v>193</v>
      </c>
      <c r="L14">
        <v>0</v>
      </c>
      <c r="M14">
        <v>0</v>
      </c>
      <c r="N14">
        <v>0</v>
      </c>
      <c r="O14" s="17">
        <v>19</v>
      </c>
      <c r="P14" s="6" t="s">
        <v>57</v>
      </c>
      <c r="Q14" s="4" t="s">
        <v>69</v>
      </c>
      <c r="R14" s="4" t="s">
        <v>196</v>
      </c>
      <c r="S14" s="12">
        <v>44487</v>
      </c>
      <c r="T14" s="12">
        <v>44487</v>
      </c>
    </row>
    <row r="15" spans="1:21" x14ac:dyDescent="0.25">
      <c r="A15" s="2">
        <v>2021</v>
      </c>
      <c r="B15" s="3">
        <v>44378</v>
      </c>
      <c r="C15" s="3">
        <v>44469</v>
      </c>
      <c r="D15" s="4" t="s">
        <v>58</v>
      </c>
      <c r="E15" s="4" t="s">
        <v>59</v>
      </c>
      <c r="F15" s="5" t="s">
        <v>67</v>
      </c>
      <c r="G15" s="5" t="s">
        <v>115</v>
      </c>
      <c r="H15" s="4" t="s">
        <v>130</v>
      </c>
      <c r="I15" s="4" t="s">
        <v>131</v>
      </c>
      <c r="J15" s="9" t="s">
        <v>118</v>
      </c>
      <c r="K15" t="s">
        <v>193</v>
      </c>
      <c r="L15">
        <v>1</v>
      </c>
      <c r="M15">
        <v>0.66</v>
      </c>
      <c r="N15">
        <v>0</v>
      </c>
      <c r="O15" s="18">
        <f>O8</f>
        <v>0.70020000000000004</v>
      </c>
      <c r="P15" s="6" t="s">
        <v>56</v>
      </c>
      <c r="Q15" s="4" t="s">
        <v>69</v>
      </c>
      <c r="R15" s="4" t="s">
        <v>196</v>
      </c>
      <c r="S15" s="12">
        <v>44487</v>
      </c>
      <c r="T15" s="12">
        <v>44487</v>
      </c>
    </row>
    <row r="16" spans="1:21" x14ac:dyDescent="0.25">
      <c r="A16" s="2">
        <v>2021</v>
      </c>
      <c r="B16" s="3">
        <v>44378</v>
      </c>
      <c r="C16" s="3">
        <v>44469</v>
      </c>
      <c r="D16" s="4" t="s">
        <v>58</v>
      </c>
      <c r="E16" s="4" t="s">
        <v>59</v>
      </c>
      <c r="F16" s="5" t="s">
        <v>68</v>
      </c>
      <c r="G16" s="5" t="s">
        <v>115</v>
      </c>
      <c r="H16" s="4" t="s">
        <v>132</v>
      </c>
      <c r="I16" s="4" t="s">
        <v>133</v>
      </c>
      <c r="J16" s="9" t="s">
        <v>134</v>
      </c>
      <c r="K16" t="s">
        <v>193</v>
      </c>
      <c r="L16">
        <v>204.12</v>
      </c>
      <c r="M16">
        <v>168.42</v>
      </c>
      <c r="N16">
        <v>0</v>
      </c>
      <c r="O16" s="15">
        <v>172.6</v>
      </c>
      <c r="P16" s="6" t="s">
        <v>57</v>
      </c>
      <c r="Q16" s="4" t="s">
        <v>69</v>
      </c>
      <c r="R16" s="4" t="s">
        <v>196</v>
      </c>
      <c r="S16" s="12">
        <v>44487</v>
      </c>
      <c r="T16" s="12">
        <v>44487</v>
      </c>
    </row>
    <row r="17" spans="1:20" x14ac:dyDescent="0.25">
      <c r="A17" s="2">
        <v>2021</v>
      </c>
      <c r="B17" s="3">
        <v>44378</v>
      </c>
      <c r="C17" s="3">
        <v>44469</v>
      </c>
      <c r="D17" s="4" t="s">
        <v>69</v>
      </c>
      <c r="E17" s="4" t="s">
        <v>70</v>
      </c>
      <c r="F17" s="5" t="s">
        <v>71</v>
      </c>
      <c r="G17" s="5" t="s">
        <v>115</v>
      </c>
      <c r="H17" s="4" t="s">
        <v>135</v>
      </c>
      <c r="I17" s="4" t="s">
        <v>136</v>
      </c>
      <c r="J17" s="9" t="s">
        <v>137</v>
      </c>
      <c r="K17" t="s">
        <v>193</v>
      </c>
      <c r="L17">
        <v>1</v>
      </c>
      <c r="M17">
        <v>0.94</v>
      </c>
      <c r="N17">
        <v>0</v>
      </c>
      <c r="O17" s="15">
        <v>0.92720000000000002</v>
      </c>
      <c r="P17" s="6" t="s">
        <v>56</v>
      </c>
      <c r="Q17" s="4" t="s">
        <v>69</v>
      </c>
      <c r="R17" s="4" t="s">
        <v>196</v>
      </c>
      <c r="S17" s="12">
        <v>44487</v>
      </c>
      <c r="T17" s="12">
        <v>44487</v>
      </c>
    </row>
    <row r="18" spans="1:20" x14ac:dyDescent="0.25">
      <c r="A18" s="2">
        <v>2021</v>
      </c>
      <c r="B18" s="3">
        <v>44378</v>
      </c>
      <c r="C18" s="3">
        <v>44469</v>
      </c>
      <c r="D18" s="4" t="s">
        <v>69</v>
      </c>
      <c r="E18" s="4" t="s">
        <v>70</v>
      </c>
      <c r="F18" s="5" t="s">
        <v>72</v>
      </c>
      <c r="G18" s="5" t="s">
        <v>115</v>
      </c>
      <c r="H18" s="4" t="s">
        <v>138</v>
      </c>
      <c r="I18" s="4" t="s">
        <v>139</v>
      </c>
      <c r="J18" s="9" t="s">
        <v>140</v>
      </c>
      <c r="K18" t="s">
        <v>193</v>
      </c>
      <c r="L18">
        <v>1</v>
      </c>
      <c r="M18">
        <v>0.98</v>
      </c>
      <c r="N18">
        <v>0</v>
      </c>
      <c r="O18" s="15">
        <v>0.97089999999999999</v>
      </c>
      <c r="P18" s="6" t="s">
        <v>56</v>
      </c>
      <c r="Q18" s="4" t="s">
        <v>69</v>
      </c>
      <c r="R18" s="4" t="s">
        <v>196</v>
      </c>
      <c r="S18" s="12">
        <v>44487</v>
      </c>
      <c r="T18" s="12">
        <v>44487</v>
      </c>
    </row>
    <row r="19" spans="1:20" x14ac:dyDescent="0.25">
      <c r="A19" s="2">
        <v>2021</v>
      </c>
      <c r="B19" s="3">
        <v>44378</v>
      </c>
      <c r="C19" s="3">
        <v>44469</v>
      </c>
      <c r="D19" s="4" t="s">
        <v>69</v>
      </c>
      <c r="E19" s="4" t="s">
        <v>70</v>
      </c>
      <c r="F19" s="5" t="s">
        <v>73</v>
      </c>
      <c r="G19" s="5" t="s">
        <v>115</v>
      </c>
      <c r="H19" s="4" t="s">
        <v>141</v>
      </c>
      <c r="I19" s="4" t="s">
        <v>142</v>
      </c>
      <c r="J19" s="9" t="s">
        <v>140</v>
      </c>
      <c r="K19" t="s">
        <v>193</v>
      </c>
      <c r="L19">
        <v>1</v>
      </c>
      <c r="M19">
        <v>0.86</v>
      </c>
      <c r="N19">
        <v>0</v>
      </c>
      <c r="O19" s="15">
        <v>0.84830000000000005</v>
      </c>
      <c r="P19" s="6" t="s">
        <v>56</v>
      </c>
      <c r="Q19" s="4" t="s">
        <v>69</v>
      </c>
      <c r="R19" s="4" t="s">
        <v>196</v>
      </c>
      <c r="S19" s="12">
        <v>44487</v>
      </c>
      <c r="T19" s="12">
        <v>44487</v>
      </c>
    </row>
    <row r="20" spans="1:20" x14ac:dyDescent="0.25">
      <c r="A20" s="2">
        <v>2021</v>
      </c>
      <c r="B20" s="3">
        <v>44378</v>
      </c>
      <c r="C20" s="3">
        <v>44469</v>
      </c>
      <c r="D20" s="4" t="s">
        <v>69</v>
      </c>
      <c r="E20" s="4" t="s">
        <v>70</v>
      </c>
      <c r="F20" s="6" t="s">
        <v>74</v>
      </c>
      <c r="G20" s="5" t="s">
        <v>115</v>
      </c>
      <c r="H20" s="4" t="s">
        <v>143</v>
      </c>
      <c r="I20" s="4" t="s">
        <v>144</v>
      </c>
      <c r="J20" s="9" t="s">
        <v>137</v>
      </c>
      <c r="K20" t="s">
        <v>193</v>
      </c>
      <c r="L20">
        <v>1</v>
      </c>
      <c r="M20">
        <v>0.95</v>
      </c>
      <c r="N20">
        <v>0</v>
      </c>
      <c r="O20" s="15">
        <v>0.96250000000000002</v>
      </c>
      <c r="P20" s="6" t="s">
        <v>56</v>
      </c>
      <c r="Q20" s="4" t="s">
        <v>69</v>
      </c>
      <c r="R20" s="4" t="s">
        <v>196</v>
      </c>
      <c r="S20" s="12">
        <v>44487</v>
      </c>
      <c r="T20" s="12">
        <v>44487</v>
      </c>
    </row>
    <row r="21" spans="1:20" x14ac:dyDescent="0.25">
      <c r="A21" s="2">
        <v>2021</v>
      </c>
      <c r="B21" s="3">
        <v>44378</v>
      </c>
      <c r="C21" s="3">
        <v>44469</v>
      </c>
      <c r="D21" s="4" t="s">
        <v>69</v>
      </c>
      <c r="E21" s="4" t="s">
        <v>70</v>
      </c>
      <c r="F21" s="6" t="s">
        <v>75</v>
      </c>
      <c r="G21" s="5" t="s">
        <v>115</v>
      </c>
      <c r="H21" s="4" t="s">
        <v>145</v>
      </c>
      <c r="I21" s="4" t="s">
        <v>146</v>
      </c>
      <c r="J21" s="9" t="s">
        <v>124</v>
      </c>
      <c r="K21" t="s">
        <v>193</v>
      </c>
      <c r="L21">
        <v>1</v>
      </c>
      <c r="M21">
        <v>117</v>
      </c>
      <c r="N21">
        <v>0</v>
      </c>
      <c r="O21" s="15">
        <v>138</v>
      </c>
      <c r="P21" s="6" t="s">
        <v>57</v>
      </c>
      <c r="Q21" s="4" t="s">
        <v>69</v>
      </c>
      <c r="R21" s="4" t="s">
        <v>196</v>
      </c>
      <c r="S21" s="12">
        <v>44487</v>
      </c>
      <c r="T21" s="12">
        <v>44487</v>
      </c>
    </row>
    <row r="22" spans="1:20" x14ac:dyDescent="0.25">
      <c r="A22" s="2">
        <v>2021</v>
      </c>
      <c r="B22" s="3">
        <v>44378</v>
      </c>
      <c r="C22" s="3">
        <v>44469</v>
      </c>
      <c r="D22" s="4" t="s">
        <v>69</v>
      </c>
      <c r="E22" s="4" t="s">
        <v>70</v>
      </c>
      <c r="F22" s="6" t="s">
        <v>76</v>
      </c>
      <c r="G22" s="5" t="s">
        <v>115</v>
      </c>
      <c r="H22" s="4" t="s">
        <v>147</v>
      </c>
      <c r="I22" s="4" t="s">
        <v>148</v>
      </c>
      <c r="J22" s="9" t="s">
        <v>149</v>
      </c>
      <c r="K22" t="s">
        <v>193</v>
      </c>
      <c r="L22">
        <v>1</v>
      </c>
      <c r="M22">
        <v>1</v>
      </c>
      <c r="N22">
        <v>0</v>
      </c>
      <c r="O22" s="13">
        <v>0</v>
      </c>
      <c r="P22" s="6" t="s">
        <v>57</v>
      </c>
      <c r="Q22" s="4" t="s">
        <v>69</v>
      </c>
      <c r="R22" s="4" t="s">
        <v>196</v>
      </c>
      <c r="S22" s="12">
        <v>44487</v>
      </c>
      <c r="T22" s="12">
        <v>44487</v>
      </c>
    </row>
    <row r="23" spans="1:20" x14ac:dyDescent="0.25">
      <c r="A23" s="2">
        <v>2021</v>
      </c>
      <c r="B23" s="3">
        <v>44378</v>
      </c>
      <c r="C23" s="3">
        <v>44469</v>
      </c>
      <c r="D23" s="4" t="s">
        <v>69</v>
      </c>
      <c r="E23" s="4" t="s">
        <v>70</v>
      </c>
      <c r="F23" s="6" t="s">
        <v>77</v>
      </c>
      <c r="G23" s="5" t="s">
        <v>115</v>
      </c>
      <c r="H23" s="4" t="s">
        <v>77</v>
      </c>
      <c r="I23" s="4" t="s">
        <v>150</v>
      </c>
      <c r="J23" s="9" t="s">
        <v>151</v>
      </c>
      <c r="K23" t="s">
        <v>193</v>
      </c>
      <c r="L23">
        <v>1</v>
      </c>
      <c r="M23">
        <v>46400</v>
      </c>
      <c r="N23">
        <v>0</v>
      </c>
      <c r="O23" s="19">
        <v>30196</v>
      </c>
      <c r="P23" s="6" t="s">
        <v>56</v>
      </c>
      <c r="Q23" s="4" t="s">
        <v>69</v>
      </c>
      <c r="R23" s="4" t="s">
        <v>196</v>
      </c>
      <c r="S23" s="12">
        <v>44487</v>
      </c>
      <c r="T23" s="12">
        <v>44487</v>
      </c>
    </row>
    <row r="24" spans="1:20" ht="17.25" x14ac:dyDescent="0.25">
      <c r="A24" s="2">
        <v>2021</v>
      </c>
      <c r="B24" s="3">
        <v>44378</v>
      </c>
      <c r="C24" s="3">
        <v>44469</v>
      </c>
      <c r="D24" s="4" t="s">
        <v>69</v>
      </c>
      <c r="E24" s="4" t="s">
        <v>70</v>
      </c>
      <c r="F24" s="6" t="s">
        <v>78</v>
      </c>
      <c r="G24" s="5" t="s">
        <v>115</v>
      </c>
      <c r="H24" s="4" t="s">
        <v>78</v>
      </c>
      <c r="I24" s="4" t="s">
        <v>78</v>
      </c>
      <c r="J24" s="9" t="s">
        <v>152</v>
      </c>
      <c r="K24" t="s">
        <v>193</v>
      </c>
      <c r="L24">
        <v>1</v>
      </c>
      <c r="M24">
        <v>98.34</v>
      </c>
      <c r="N24">
        <v>0</v>
      </c>
      <c r="O24" s="15">
        <v>98.34</v>
      </c>
      <c r="P24" s="6" t="s">
        <v>56</v>
      </c>
      <c r="Q24" s="4" t="s">
        <v>69</v>
      </c>
      <c r="R24" s="4" t="s">
        <v>196</v>
      </c>
      <c r="S24" s="12">
        <v>44487</v>
      </c>
      <c r="T24" s="12">
        <v>44487</v>
      </c>
    </row>
    <row r="25" spans="1:20" ht="17.25" x14ac:dyDescent="0.25">
      <c r="A25" s="2">
        <v>2021</v>
      </c>
      <c r="B25" s="3">
        <v>44378</v>
      </c>
      <c r="C25" s="3">
        <v>44469</v>
      </c>
      <c r="D25" s="4" t="s">
        <v>69</v>
      </c>
      <c r="E25" s="4" t="s">
        <v>70</v>
      </c>
      <c r="F25" s="6" t="s">
        <v>79</v>
      </c>
      <c r="G25" s="5" t="s">
        <v>115</v>
      </c>
      <c r="H25" s="4" t="s">
        <v>79</v>
      </c>
      <c r="I25" s="4" t="s">
        <v>79</v>
      </c>
      <c r="J25" s="9" t="s">
        <v>152</v>
      </c>
      <c r="K25" t="s">
        <v>193</v>
      </c>
      <c r="L25">
        <v>1</v>
      </c>
      <c r="M25">
        <v>38.1</v>
      </c>
      <c r="N25">
        <v>0</v>
      </c>
      <c r="O25" s="20">
        <v>38.1</v>
      </c>
      <c r="P25" s="6" t="s">
        <v>56</v>
      </c>
      <c r="Q25" s="4" t="s">
        <v>81</v>
      </c>
      <c r="R25" s="4" t="s">
        <v>196</v>
      </c>
      <c r="S25" s="12">
        <v>44487</v>
      </c>
      <c r="T25" s="12">
        <v>44487</v>
      </c>
    </row>
    <row r="26" spans="1:20" x14ac:dyDescent="0.25">
      <c r="A26" s="2">
        <v>2021</v>
      </c>
      <c r="B26" s="3">
        <v>44378</v>
      </c>
      <c r="C26" s="3">
        <v>44469</v>
      </c>
      <c r="D26" s="4" t="s">
        <v>69</v>
      </c>
      <c r="E26" s="4" t="s">
        <v>70</v>
      </c>
      <c r="F26" s="6" t="s">
        <v>80</v>
      </c>
      <c r="G26" s="5" t="s">
        <v>115</v>
      </c>
      <c r="H26" s="4" t="s">
        <v>80</v>
      </c>
      <c r="I26" s="4" t="s">
        <v>80</v>
      </c>
      <c r="J26" s="10" t="s">
        <v>153</v>
      </c>
      <c r="K26" t="s">
        <v>193</v>
      </c>
      <c r="L26">
        <v>100</v>
      </c>
      <c r="M26">
        <v>39</v>
      </c>
      <c r="N26">
        <v>0</v>
      </c>
      <c r="O26" s="21">
        <v>46</v>
      </c>
      <c r="P26" s="6" t="s">
        <v>56</v>
      </c>
      <c r="Q26" s="4" t="s">
        <v>81</v>
      </c>
      <c r="R26" s="4" t="s">
        <v>196</v>
      </c>
      <c r="S26" s="12">
        <v>44487</v>
      </c>
      <c r="T26" s="12">
        <v>44487</v>
      </c>
    </row>
    <row r="27" spans="1:20" x14ac:dyDescent="0.25">
      <c r="A27" s="2">
        <v>2021</v>
      </c>
      <c r="B27" s="3">
        <v>44378</v>
      </c>
      <c r="C27" s="3">
        <v>44469</v>
      </c>
      <c r="D27" s="4" t="s">
        <v>81</v>
      </c>
      <c r="E27" s="7" t="s">
        <v>82</v>
      </c>
      <c r="F27" s="6" t="s">
        <v>83</v>
      </c>
      <c r="G27" s="5" t="s">
        <v>115</v>
      </c>
      <c r="H27" s="4" t="s">
        <v>154</v>
      </c>
      <c r="I27" s="4" t="s">
        <v>154</v>
      </c>
      <c r="J27" s="10" t="s">
        <v>155</v>
      </c>
      <c r="K27" t="s">
        <v>193</v>
      </c>
      <c r="L27">
        <v>1</v>
      </c>
      <c r="M27">
        <v>32229356</v>
      </c>
      <c r="N27">
        <v>0</v>
      </c>
      <c r="O27" s="16">
        <v>23225259</v>
      </c>
      <c r="P27" s="6" t="s">
        <v>56</v>
      </c>
      <c r="Q27" s="4" t="s">
        <v>81</v>
      </c>
      <c r="R27" s="4" t="s">
        <v>196</v>
      </c>
      <c r="S27" s="12">
        <v>44487</v>
      </c>
      <c r="T27" s="12">
        <v>44487</v>
      </c>
    </row>
    <row r="28" spans="1:20" x14ac:dyDescent="0.25">
      <c r="A28" s="2">
        <v>2021</v>
      </c>
      <c r="B28" s="3">
        <v>44378</v>
      </c>
      <c r="C28" s="3">
        <v>44469</v>
      </c>
      <c r="D28" s="4" t="s">
        <v>81</v>
      </c>
      <c r="E28" s="7" t="s">
        <v>82</v>
      </c>
      <c r="F28" s="6" t="s">
        <v>84</v>
      </c>
      <c r="G28" s="5" t="s">
        <v>115</v>
      </c>
      <c r="H28" s="4" t="s">
        <v>156</v>
      </c>
      <c r="I28" s="4" t="s">
        <v>157</v>
      </c>
      <c r="J28" s="9" t="s">
        <v>158</v>
      </c>
      <c r="K28" t="s">
        <v>193</v>
      </c>
      <c r="L28">
        <v>1</v>
      </c>
      <c r="M28">
        <v>241</v>
      </c>
      <c r="N28">
        <v>0</v>
      </c>
      <c r="O28" s="21">
        <v>272</v>
      </c>
      <c r="P28" s="6" t="s">
        <v>56</v>
      </c>
      <c r="Q28" s="4" t="s">
        <v>81</v>
      </c>
      <c r="R28" s="4" t="s">
        <v>196</v>
      </c>
      <c r="S28" s="12">
        <v>44487</v>
      </c>
      <c r="T28" s="12">
        <v>44487</v>
      </c>
    </row>
    <row r="29" spans="1:20" x14ac:dyDescent="0.25">
      <c r="A29" s="2">
        <v>2021</v>
      </c>
      <c r="B29" s="3">
        <v>44378</v>
      </c>
      <c r="C29" s="3">
        <v>44469</v>
      </c>
      <c r="D29" s="4" t="s">
        <v>81</v>
      </c>
      <c r="E29" s="7" t="s">
        <v>82</v>
      </c>
      <c r="F29" s="6" t="s">
        <v>85</v>
      </c>
      <c r="G29" s="5" t="s">
        <v>115</v>
      </c>
      <c r="H29" s="4" t="s">
        <v>159</v>
      </c>
      <c r="I29" s="4" t="s">
        <v>160</v>
      </c>
      <c r="J29" s="9" t="s">
        <v>85</v>
      </c>
      <c r="K29" t="s">
        <v>193</v>
      </c>
      <c r="L29">
        <v>1</v>
      </c>
      <c r="M29">
        <v>5</v>
      </c>
      <c r="N29">
        <v>0</v>
      </c>
      <c r="O29" s="18">
        <v>6</v>
      </c>
      <c r="P29" s="6" t="s">
        <v>57</v>
      </c>
      <c r="Q29" s="4" t="s">
        <v>86</v>
      </c>
      <c r="R29" s="4" t="s">
        <v>196</v>
      </c>
      <c r="S29" s="12">
        <v>44487</v>
      </c>
      <c r="T29" s="12">
        <v>44487</v>
      </c>
    </row>
    <row r="30" spans="1:20" ht="17.25" x14ac:dyDescent="0.25">
      <c r="A30" s="2">
        <v>2021</v>
      </c>
      <c r="B30" s="3">
        <v>44378</v>
      </c>
      <c r="C30" s="3">
        <v>44469</v>
      </c>
      <c r="D30" s="4" t="s">
        <v>86</v>
      </c>
      <c r="E30" s="7" t="s">
        <v>87</v>
      </c>
      <c r="F30" s="6" t="s">
        <v>88</v>
      </c>
      <c r="G30" s="5" t="s">
        <v>115</v>
      </c>
      <c r="H30" s="4" t="s">
        <v>161</v>
      </c>
      <c r="I30" s="4" t="s">
        <v>162</v>
      </c>
      <c r="J30" s="9" t="s">
        <v>163</v>
      </c>
      <c r="K30" t="s">
        <v>193</v>
      </c>
      <c r="L30">
        <v>1</v>
      </c>
      <c r="M30">
        <v>37174407</v>
      </c>
      <c r="N30">
        <v>0</v>
      </c>
      <c r="O30" s="16">
        <v>28251286</v>
      </c>
      <c r="P30" s="6" t="s">
        <v>57</v>
      </c>
      <c r="Q30" s="4" t="s">
        <v>86</v>
      </c>
      <c r="R30" s="4" t="s">
        <v>196</v>
      </c>
      <c r="S30" s="12">
        <v>44487</v>
      </c>
      <c r="T30" s="12">
        <v>44487</v>
      </c>
    </row>
    <row r="31" spans="1:20" x14ac:dyDescent="0.25">
      <c r="A31" s="2">
        <v>2021</v>
      </c>
      <c r="B31" s="3">
        <v>44378</v>
      </c>
      <c r="C31" s="3">
        <v>44469</v>
      </c>
      <c r="D31" s="4" t="s">
        <v>86</v>
      </c>
      <c r="E31" s="7" t="s">
        <v>87</v>
      </c>
      <c r="F31" s="6" t="s">
        <v>89</v>
      </c>
      <c r="G31" s="5" t="s">
        <v>115</v>
      </c>
      <c r="H31" s="4" t="s">
        <v>161</v>
      </c>
      <c r="I31" s="4" t="s">
        <v>164</v>
      </c>
      <c r="J31" s="9" t="s">
        <v>165</v>
      </c>
      <c r="K31" t="s">
        <v>193</v>
      </c>
      <c r="L31">
        <v>1</v>
      </c>
      <c r="M31">
        <v>96640</v>
      </c>
      <c r="N31">
        <v>0</v>
      </c>
      <c r="O31" s="16">
        <v>97326</v>
      </c>
      <c r="P31" s="6" t="s">
        <v>57</v>
      </c>
      <c r="Q31" s="4" t="s">
        <v>86</v>
      </c>
      <c r="R31" s="4" t="s">
        <v>196</v>
      </c>
      <c r="S31" s="12">
        <v>44487</v>
      </c>
      <c r="T31" s="12">
        <v>44487</v>
      </c>
    </row>
    <row r="32" spans="1:20" x14ac:dyDescent="0.25">
      <c r="A32" s="2">
        <v>2021</v>
      </c>
      <c r="B32" s="3">
        <v>44378</v>
      </c>
      <c r="C32" s="3">
        <v>44469</v>
      </c>
      <c r="D32" s="4" t="s">
        <v>86</v>
      </c>
      <c r="E32" s="7" t="s">
        <v>87</v>
      </c>
      <c r="F32" s="6" t="s">
        <v>68</v>
      </c>
      <c r="G32" s="5" t="s">
        <v>115</v>
      </c>
      <c r="H32" s="4" t="s">
        <v>166</v>
      </c>
      <c r="I32" s="4" t="s">
        <v>167</v>
      </c>
      <c r="J32" s="9" t="s">
        <v>134</v>
      </c>
      <c r="K32" t="s">
        <v>193</v>
      </c>
      <c r="L32">
        <v>204.12</v>
      </c>
      <c r="M32">
        <v>168.42</v>
      </c>
      <c r="N32">
        <v>0</v>
      </c>
      <c r="O32" s="22">
        <v>172.6</v>
      </c>
      <c r="P32" s="6" t="s">
        <v>57</v>
      </c>
      <c r="Q32" s="4" t="s">
        <v>86</v>
      </c>
      <c r="R32" s="4" t="s">
        <v>196</v>
      </c>
      <c r="S32" s="12">
        <v>44487</v>
      </c>
      <c r="T32" s="12">
        <v>44487</v>
      </c>
    </row>
    <row r="33" spans="1:20" ht="17.25" x14ac:dyDescent="0.25">
      <c r="A33" s="2">
        <v>2021</v>
      </c>
      <c r="B33" s="3">
        <v>44378</v>
      </c>
      <c r="C33" s="3">
        <v>44469</v>
      </c>
      <c r="D33" s="4" t="s">
        <v>86</v>
      </c>
      <c r="E33" s="7" t="s">
        <v>87</v>
      </c>
      <c r="F33" s="6" t="s">
        <v>90</v>
      </c>
      <c r="G33" s="5" t="s">
        <v>115</v>
      </c>
      <c r="H33" s="4" t="s">
        <v>168</v>
      </c>
      <c r="I33" s="4" t="s">
        <v>167</v>
      </c>
      <c r="J33" s="9" t="s">
        <v>134</v>
      </c>
      <c r="K33" t="s">
        <v>193</v>
      </c>
      <c r="L33">
        <v>158</v>
      </c>
      <c r="M33">
        <v>168.42</v>
      </c>
      <c r="N33">
        <v>0</v>
      </c>
      <c r="O33" s="22">
        <v>136.26</v>
      </c>
      <c r="P33" s="6" t="s">
        <v>57</v>
      </c>
      <c r="Q33" s="4" t="s">
        <v>86</v>
      </c>
      <c r="R33" s="4" t="s">
        <v>196</v>
      </c>
      <c r="S33" s="12">
        <v>44487</v>
      </c>
      <c r="T33" s="12">
        <v>44487</v>
      </c>
    </row>
    <row r="34" spans="1:20" x14ac:dyDescent="0.25">
      <c r="A34" s="2">
        <v>2021</v>
      </c>
      <c r="B34" s="3">
        <v>44378</v>
      </c>
      <c r="C34" s="3">
        <v>44469</v>
      </c>
      <c r="D34" s="4" t="s">
        <v>86</v>
      </c>
      <c r="E34" s="7" t="s">
        <v>87</v>
      </c>
      <c r="F34" s="6" t="s">
        <v>91</v>
      </c>
      <c r="G34" s="5" t="s">
        <v>115</v>
      </c>
      <c r="H34" s="11" t="s">
        <v>169</v>
      </c>
      <c r="I34" s="11" t="s">
        <v>170</v>
      </c>
      <c r="J34" s="9" t="s">
        <v>171</v>
      </c>
      <c r="K34" t="s">
        <v>193</v>
      </c>
      <c r="L34">
        <v>1</v>
      </c>
      <c r="M34">
        <v>100</v>
      </c>
      <c r="N34">
        <v>0</v>
      </c>
      <c r="O34" s="16">
        <v>95.34</v>
      </c>
      <c r="P34" s="6" t="s">
        <v>56</v>
      </c>
      <c r="Q34" s="4" t="s">
        <v>93</v>
      </c>
      <c r="R34" s="4" t="s">
        <v>196</v>
      </c>
      <c r="S34" s="12">
        <v>44487</v>
      </c>
      <c r="T34" s="12">
        <v>44487</v>
      </c>
    </row>
    <row r="35" spans="1:20" x14ac:dyDescent="0.25">
      <c r="A35" s="2">
        <v>2021</v>
      </c>
      <c r="B35" s="3">
        <v>44378</v>
      </c>
      <c r="C35" s="3">
        <v>44469</v>
      </c>
      <c r="D35" s="4" t="s">
        <v>86</v>
      </c>
      <c r="E35" s="7" t="s">
        <v>87</v>
      </c>
      <c r="F35" s="6" t="s">
        <v>92</v>
      </c>
      <c r="G35" s="5" t="s">
        <v>115</v>
      </c>
      <c r="H35" s="11" t="s">
        <v>172</v>
      </c>
      <c r="I35" s="11" t="s">
        <v>173</v>
      </c>
      <c r="J35" s="9" t="s">
        <v>174</v>
      </c>
      <c r="K35" t="s">
        <v>193</v>
      </c>
      <c r="L35">
        <v>1</v>
      </c>
      <c r="M35">
        <v>100</v>
      </c>
      <c r="N35">
        <v>0</v>
      </c>
      <c r="O35" s="16">
        <v>73</v>
      </c>
      <c r="P35" s="6" t="s">
        <v>56</v>
      </c>
      <c r="Q35" s="4" t="s">
        <v>86</v>
      </c>
      <c r="R35" s="4" t="s">
        <v>196</v>
      </c>
      <c r="S35" s="12">
        <v>44487</v>
      </c>
      <c r="T35" s="12">
        <v>44487</v>
      </c>
    </row>
    <row r="36" spans="1:20" x14ac:dyDescent="0.25">
      <c r="A36" s="2">
        <v>2021</v>
      </c>
      <c r="B36" s="3">
        <v>44378</v>
      </c>
      <c r="C36" s="3">
        <v>44469</v>
      </c>
      <c r="D36" s="4" t="s">
        <v>93</v>
      </c>
      <c r="E36" s="8" t="s">
        <v>94</v>
      </c>
      <c r="F36" s="6" t="s">
        <v>95</v>
      </c>
      <c r="G36" s="5" t="s">
        <v>115</v>
      </c>
      <c r="H36" s="11" t="s">
        <v>95</v>
      </c>
      <c r="I36" s="11" t="s">
        <v>175</v>
      </c>
      <c r="J36" s="9" t="s">
        <v>176</v>
      </c>
      <c r="K36" t="s">
        <v>193</v>
      </c>
      <c r="L36">
        <v>1</v>
      </c>
      <c r="M36">
        <v>143398</v>
      </c>
      <c r="N36">
        <v>0</v>
      </c>
      <c r="O36" s="23">
        <v>139524</v>
      </c>
      <c r="P36" s="6" t="s">
        <v>56</v>
      </c>
      <c r="Q36" s="4" t="s">
        <v>93</v>
      </c>
      <c r="R36" s="4" t="s">
        <v>196</v>
      </c>
      <c r="S36" s="12">
        <v>44487</v>
      </c>
      <c r="T36" s="12">
        <v>44487</v>
      </c>
    </row>
    <row r="37" spans="1:20" x14ac:dyDescent="0.25">
      <c r="A37" s="2">
        <v>2021</v>
      </c>
      <c r="B37" s="3">
        <v>44378</v>
      </c>
      <c r="C37" s="3">
        <v>44469</v>
      </c>
      <c r="D37" s="4" t="s">
        <v>93</v>
      </c>
      <c r="E37" s="8" t="s">
        <v>94</v>
      </c>
      <c r="F37" s="6" t="s">
        <v>96</v>
      </c>
      <c r="G37" s="5" t="s">
        <v>115</v>
      </c>
      <c r="H37" s="11" t="s">
        <v>96</v>
      </c>
      <c r="I37" s="11" t="s">
        <v>177</v>
      </c>
      <c r="J37" s="9" t="s">
        <v>178</v>
      </c>
      <c r="K37" t="s">
        <v>193</v>
      </c>
      <c r="L37">
        <v>1</v>
      </c>
      <c r="M37">
        <v>100</v>
      </c>
      <c r="N37">
        <v>0</v>
      </c>
      <c r="O37" s="16">
        <v>98.81</v>
      </c>
      <c r="P37" s="6" t="s">
        <v>56</v>
      </c>
      <c r="Q37" s="4" t="s">
        <v>93</v>
      </c>
      <c r="R37" s="4" t="s">
        <v>196</v>
      </c>
      <c r="S37" s="12">
        <v>44487</v>
      </c>
      <c r="T37" s="12">
        <v>44487</v>
      </c>
    </row>
    <row r="38" spans="1:20" x14ac:dyDescent="0.25">
      <c r="A38" s="2">
        <v>2021</v>
      </c>
      <c r="B38" s="3">
        <v>44378</v>
      </c>
      <c r="C38" s="3">
        <v>44469</v>
      </c>
      <c r="D38" s="4" t="s">
        <v>93</v>
      </c>
      <c r="E38" s="8" t="s">
        <v>94</v>
      </c>
      <c r="F38" s="6" t="s">
        <v>97</v>
      </c>
      <c r="G38" s="5" t="s">
        <v>179</v>
      </c>
      <c r="H38" s="11" t="s">
        <v>97</v>
      </c>
      <c r="I38" s="11" t="s">
        <v>180</v>
      </c>
      <c r="J38" s="9" t="s">
        <v>178</v>
      </c>
      <c r="K38" t="s">
        <v>193</v>
      </c>
      <c r="L38">
        <v>1</v>
      </c>
      <c r="M38">
        <v>99</v>
      </c>
      <c r="N38">
        <v>0</v>
      </c>
      <c r="O38" s="16">
        <v>99.08</v>
      </c>
      <c r="P38" s="6" t="s">
        <v>56</v>
      </c>
      <c r="Q38" s="4" t="s">
        <v>99</v>
      </c>
      <c r="R38" s="4" t="s">
        <v>196</v>
      </c>
      <c r="S38" s="12">
        <v>44487</v>
      </c>
      <c r="T38" s="12">
        <v>44487</v>
      </c>
    </row>
    <row r="39" spans="1:20" x14ac:dyDescent="0.25">
      <c r="A39" s="2">
        <v>2021</v>
      </c>
      <c r="B39" s="3">
        <v>44378</v>
      </c>
      <c r="C39" s="3">
        <v>44469</v>
      </c>
      <c r="D39" s="4" t="s">
        <v>93</v>
      </c>
      <c r="E39" s="8" t="s">
        <v>94</v>
      </c>
      <c r="F39" s="6" t="s">
        <v>98</v>
      </c>
      <c r="G39" s="5" t="s">
        <v>179</v>
      </c>
      <c r="H39" s="11" t="s">
        <v>98</v>
      </c>
      <c r="I39" s="11" t="s">
        <v>181</v>
      </c>
      <c r="J39" s="9" t="s">
        <v>98</v>
      </c>
      <c r="K39" t="s">
        <v>193</v>
      </c>
      <c r="L39">
        <v>1</v>
      </c>
      <c r="M39">
        <v>150</v>
      </c>
      <c r="N39">
        <v>0</v>
      </c>
      <c r="O39" s="22">
        <v>159</v>
      </c>
      <c r="P39" s="6" t="s">
        <v>56</v>
      </c>
      <c r="Q39" s="4" t="s">
        <v>99</v>
      </c>
      <c r="R39" s="4" t="s">
        <v>196</v>
      </c>
      <c r="S39" s="12">
        <v>44487</v>
      </c>
      <c r="T39" s="12">
        <v>44487</v>
      </c>
    </row>
    <row r="40" spans="1:20" x14ac:dyDescent="0.25">
      <c r="A40" s="2">
        <v>2021</v>
      </c>
      <c r="B40" s="3">
        <v>44378</v>
      </c>
      <c r="C40" s="3">
        <v>44469</v>
      </c>
      <c r="D40" s="4" t="s">
        <v>99</v>
      </c>
      <c r="E40" s="8" t="s">
        <v>100</v>
      </c>
      <c r="F40" s="6" t="s">
        <v>101</v>
      </c>
      <c r="G40" s="5" t="s">
        <v>179</v>
      </c>
      <c r="H40" s="11" t="s">
        <v>101</v>
      </c>
      <c r="I40" s="11" t="s">
        <v>182</v>
      </c>
      <c r="J40" s="9" t="s">
        <v>183</v>
      </c>
      <c r="K40" t="s">
        <v>193</v>
      </c>
      <c r="L40">
        <v>1</v>
      </c>
      <c r="M40">
        <v>490.29</v>
      </c>
      <c r="N40">
        <v>0</v>
      </c>
      <c r="O40" s="22">
        <v>545.66</v>
      </c>
      <c r="P40" s="6" t="s">
        <v>56</v>
      </c>
      <c r="Q40" s="4" t="s">
        <v>99</v>
      </c>
      <c r="R40" s="4" t="s">
        <v>196</v>
      </c>
      <c r="S40" s="12">
        <v>44487</v>
      </c>
      <c r="T40" s="12">
        <v>44487</v>
      </c>
    </row>
    <row r="41" spans="1:20" x14ac:dyDescent="0.25">
      <c r="A41" s="2">
        <v>2021</v>
      </c>
      <c r="B41" s="3">
        <v>44378</v>
      </c>
      <c r="C41" s="3">
        <v>44469</v>
      </c>
      <c r="D41" s="4" t="s">
        <v>99</v>
      </c>
      <c r="E41" s="8" t="s">
        <v>100</v>
      </c>
      <c r="F41" s="6" t="s">
        <v>102</v>
      </c>
      <c r="G41" s="5" t="s">
        <v>179</v>
      </c>
      <c r="H41" s="11" t="s">
        <v>102</v>
      </c>
      <c r="I41" s="11" t="s">
        <v>184</v>
      </c>
      <c r="J41" s="9" t="s">
        <v>183</v>
      </c>
      <c r="K41" t="s">
        <v>193</v>
      </c>
      <c r="L41">
        <v>1</v>
      </c>
      <c r="M41">
        <v>458.22</v>
      </c>
      <c r="N41">
        <v>0</v>
      </c>
      <c r="O41" s="22">
        <v>351.91</v>
      </c>
      <c r="P41" s="6" t="s">
        <v>56</v>
      </c>
      <c r="Q41" s="4" t="s">
        <v>99</v>
      </c>
      <c r="R41" s="4" t="s">
        <v>196</v>
      </c>
      <c r="S41" s="12">
        <v>44487</v>
      </c>
      <c r="T41" s="12">
        <v>44487</v>
      </c>
    </row>
    <row r="42" spans="1:20" x14ac:dyDescent="0.25">
      <c r="A42" s="2">
        <v>2021</v>
      </c>
      <c r="B42" s="3">
        <v>44378</v>
      </c>
      <c r="C42" s="3">
        <v>44469</v>
      </c>
      <c r="D42" s="4" t="s">
        <v>103</v>
      </c>
      <c r="E42" s="8" t="s">
        <v>104</v>
      </c>
      <c r="F42" s="6" t="s">
        <v>105</v>
      </c>
      <c r="G42" s="5" t="s">
        <v>179</v>
      </c>
      <c r="H42" s="11" t="s">
        <v>105</v>
      </c>
      <c r="I42" s="11" t="s">
        <v>185</v>
      </c>
      <c r="J42" s="9" t="s">
        <v>186</v>
      </c>
      <c r="K42" t="s">
        <v>193</v>
      </c>
      <c r="L42">
        <v>1</v>
      </c>
      <c r="M42">
        <v>309.95999999999998</v>
      </c>
      <c r="N42">
        <v>0</v>
      </c>
      <c r="O42" s="22">
        <v>285.47000000000003</v>
      </c>
      <c r="P42" s="6" t="s">
        <v>57</v>
      </c>
      <c r="Q42" s="4" t="s">
        <v>103</v>
      </c>
      <c r="R42" s="4" t="s">
        <v>196</v>
      </c>
      <c r="S42" s="12">
        <v>44487</v>
      </c>
      <c r="T42" s="12">
        <v>44487</v>
      </c>
    </row>
    <row r="43" spans="1:20" x14ac:dyDescent="0.25">
      <c r="A43" s="2">
        <v>2021</v>
      </c>
      <c r="B43" s="3">
        <v>44378</v>
      </c>
      <c r="C43" s="3">
        <v>44469</v>
      </c>
      <c r="D43" s="4" t="s">
        <v>103</v>
      </c>
      <c r="E43" s="8" t="s">
        <v>104</v>
      </c>
      <c r="F43" s="6" t="s">
        <v>106</v>
      </c>
      <c r="G43" s="5" t="s">
        <v>179</v>
      </c>
      <c r="H43" s="11" t="s">
        <v>106</v>
      </c>
      <c r="I43" s="11" t="s">
        <v>187</v>
      </c>
      <c r="J43" s="9" t="s">
        <v>183</v>
      </c>
      <c r="K43" t="s">
        <v>193</v>
      </c>
      <c r="L43">
        <v>1</v>
      </c>
      <c r="M43">
        <v>490.29</v>
      </c>
      <c r="N43">
        <v>0</v>
      </c>
      <c r="O43" s="22">
        <v>432.95</v>
      </c>
      <c r="P43" s="6" t="s">
        <v>57</v>
      </c>
      <c r="Q43" s="4" t="s">
        <v>103</v>
      </c>
      <c r="R43" s="4" t="s">
        <v>196</v>
      </c>
      <c r="S43" s="12">
        <v>44487</v>
      </c>
      <c r="T43" s="12">
        <v>44487</v>
      </c>
    </row>
    <row r="44" spans="1:20" x14ac:dyDescent="0.25">
      <c r="A44" s="2">
        <v>2021</v>
      </c>
      <c r="B44" s="3">
        <v>44378</v>
      </c>
      <c r="C44" s="3">
        <v>44469</v>
      </c>
      <c r="D44" s="4" t="s">
        <v>103</v>
      </c>
      <c r="E44" s="8" t="s">
        <v>104</v>
      </c>
      <c r="F44" s="6" t="s">
        <v>107</v>
      </c>
      <c r="G44" s="5" t="s">
        <v>115</v>
      </c>
      <c r="H44" s="11" t="s">
        <v>107</v>
      </c>
      <c r="I44" s="11" t="s">
        <v>188</v>
      </c>
      <c r="J44" s="9" t="s">
        <v>171</v>
      </c>
      <c r="K44" t="s">
        <v>193</v>
      </c>
      <c r="L44">
        <v>1</v>
      </c>
      <c r="M44" s="14" t="s">
        <v>194</v>
      </c>
      <c r="N44">
        <v>0</v>
      </c>
      <c r="O44" s="16">
        <v>65.94</v>
      </c>
      <c r="P44" s="6" t="s">
        <v>57</v>
      </c>
      <c r="Q44" s="4" t="s">
        <v>103</v>
      </c>
      <c r="R44" s="4" t="s">
        <v>196</v>
      </c>
      <c r="S44" s="12">
        <v>44487</v>
      </c>
      <c r="T44" s="12">
        <v>44487</v>
      </c>
    </row>
    <row r="45" spans="1:20" x14ac:dyDescent="0.25">
      <c r="A45" s="2">
        <v>2021</v>
      </c>
      <c r="B45" s="3">
        <v>44378</v>
      </c>
      <c r="C45" s="3">
        <v>44469</v>
      </c>
      <c r="D45" s="4" t="s">
        <v>103</v>
      </c>
      <c r="E45" s="8" t="s">
        <v>104</v>
      </c>
      <c r="F45" s="6" t="s">
        <v>108</v>
      </c>
      <c r="G45" s="5" t="s">
        <v>115</v>
      </c>
      <c r="H45" s="11" t="s">
        <v>108</v>
      </c>
      <c r="I45" s="11" t="s">
        <v>189</v>
      </c>
      <c r="J45" s="9" t="s">
        <v>171</v>
      </c>
      <c r="K45" t="s">
        <v>193</v>
      </c>
      <c r="L45">
        <v>1</v>
      </c>
      <c r="M45" s="14" t="s">
        <v>195</v>
      </c>
      <c r="N45">
        <v>0</v>
      </c>
      <c r="O45" s="16">
        <v>81.12</v>
      </c>
      <c r="P45" s="6" t="s">
        <v>57</v>
      </c>
      <c r="Q45" s="4" t="s">
        <v>103</v>
      </c>
      <c r="R45" s="4" t="s">
        <v>196</v>
      </c>
      <c r="S45" s="12">
        <v>44487</v>
      </c>
      <c r="T45" s="12">
        <v>44487</v>
      </c>
    </row>
    <row r="46" spans="1:20" x14ac:dyDescent="0.25">
      <c r="A46" s="2">
        <v>2021</v>
      </c>
      <c r="B46" s="3">
        <v>44378</v>
      </c>
      <c r="C46" s="3">
        <v>44469</v>
      </c>
      <c r="D46" s="4" t="s">
        <v>103</v>
      </c>
      <c r="E46" s="8" t="s">
        <v>104</v>
      </c>
      <c r="F46" s="6" t="s">
        <v>109</v>
      </c>
      <c r="G46" s="5" t="s">
        <v>179</v>
      </c>
      <c r="H46" s="11" t="s">
        <v>109</v>
      </c>
      <c r="I46" s="11" t="s">
        <v>109</v>
      </c>
      <c r="J46" s="9" t="s">
        <v>183</v>
      </c>
      <c r="K46" t="s">
        <v>193</v>
      </c>
      <c r="L46">
        <v>1</v>
      </c>
      <c r="M46">
        <v>76.09</v>
      </c>
      <c r="N46">
        <v>0</v>
      </c>
      <c r="O46" s="22">
        <v>56.03</v>
      </c>
      <c r="P46" s="6" t="s">
        <v>57</v>
      </c>
      <c r="Q46" s="4" t="s">
        <v>103</v>
      </c>
      <c r="R46" s="4" t="s">
        <v>196</v>
      </c>
      <c r="S46" s="12">
        <v>44487</v>
      </c>
      <c r="T46" s="12">
        <v>44487</v>
      </c>
    </row>
    <row r="47" spans="1:20" x14ac:dyDescent="0.25">
      <c r="A47" s="2">
        <v>2021</v>
      </c>
      <c r="B47" s="3">
        <v>44378</v>
      </c>
      <c r="C47" s="3">
        <v>44469</v>
      </c>
      <c r="D47" s="4" t="s">
        <v>103</v>
      </c>
      <c r="E47" s="8" t="s">
        <v>104</v>
      </c>
      <c r="F47" s="6" t="s">
        <v>110</v>
      </c>
      <c r="G47" s="11" t="s">
        <v>179</v>
      </c>
      <c r="H47" s="11" t="s">
        <v>110</v>
      </c>
      <c r="I47" s="11" t="s">
        <v>110</v>
      </c>
      <c r="J47" s="9" t="s">
        <v>183</v>
      </c>
      <c r="K47" t="s">
        <v>193</v>
      </c>
      <c r="L47">
        <v>1</v>
      </c>
      <c r="M47">
        <v>20.91</v>
      </c>
      <c r="N47">
        <v>0</v>
      </c>
      <c r="O47" s="24">
        <v>15.2</v>
      </c>
      <c r="P47" s="6" t="s">
        <v>57</v>
      </c>
      <c r="Q47" s="4" t="s">
        <v>103</v>
      </c>
      <c r="R47" s="4" t="s">
        <v>196</v>
      </c>
      <c r="S47" s="12">
        <v>44487</v>
      </c>
      <c r="T47" s="12">
        <v>44487</v>
      </c>
    </row>
    <row r="48" spans="1:20" x14ac:dyDescent="0.25">
      <c r="A48" s="2">
        <v>2021</v>
      </c>
      <c r="B48" s="3">
        <v>44378</v>
      </c>
      <c r="C48" s="3">
        <v>44469</v>
      </c>
      <c r="D48" s="4" t="s">
        <v>111</v>
      </c>
      <c r="E48" s="8" t="s">
        <v>112</v>
      </c>
      <c r="F48" s="6" t="s">
        <v>113</v>
      </c>
      <c r="G48" s="5" t="s">
        <v>115</v>
      </c>
      <c r="H48" s="11" t="s">
        <v>113</v>
      </c>
      <c r="I48" s="11" t="s">
        <v>113</v>
      </c>
      <c r="J48" s="9" t="s">
        <v>190</v>
      </c>
      <c r="K48" t="s">
        <v>193</v>
      </c>
      <c r="L48">
        <v>1</v>
      </c>
      <c r="M48">
        <v>527</v>
      </c>
      <c r="N48">
        <v>0</v>
      </c>
      <c r="O48" s="25">
        <v>512</v>
      </c>
      <c r="P48" s="6" t="s">
        <v>57</v>
      </c>
      <c r="Q48" s="4" t="s">
        <v>111</v>
      </c>
      <c r="R48" s="4" t="s">
        <v>196</v>
      </c>
      <c r="S48" s="12">
        <v>44487</v>
      </c>
      <c r="T48" s="12">
        <v>44487</v>
      </c>
    </row>
    <row r="49" spans="1:20" x14ac:dyDescent="0.25">
      <c r="A49" s="2">
        <v>2021</v>
      </c>
      <c r="B49" s="3">
        <v>44378</v>
      </c>
      <c r="C49" s="3">
        <v>44469</v>
      </c>
      <c r="D49" s="4" t="s">
        <v>111</v>
      </c>
      <c r="E49" s="8" t="s">
        <v>112</v>
      </c>
      <c r="F49" s="6" t="s">
        <v>114</v>
      </c>
      <c r="G49" s="5" t="s">
        <v>115</v>
      </c>
      <c r="H49" s="11" t="s">
        <v>114</v>
      </c>
      <c r="I49" s="11" t="s">
        <v>191</v>
      </c>
      <c r="J49" s="9" t="s">
        <v>192</v>
      </c>
      <c r="K49" t="s">
        <v>193</v>
      </c>
      <c r="M49">
        <v>3.6749999999999998</v>
      </c>
      <c r="N49">
        <v>0</v>
      </c>
      <c r="O49" s="26">
        <v>3.67</v>
      </c>
      <c r="P49" s="6" t="s">
        <v>57</v>
      </c>
      <c r="Q49" s="4" t="s">
        <v>111</v>
      </c>
      <c r="R49" s="4" t="s">
        <v>196</v>
      </c>
      <c r="S49" s="12">
        <v>44487</v>
      </c>
      <c r="T49" s="12">
        <v>44487</v>
      </c>
    </row>
  </sheetData>
  <mergeCells count="7">
    <mergeCell ref="A6:U6"/>
    <mergeCell ref="A2:C2"/>
    <mergeCell ref="D2:F2"/>
    <mergeCell ref="G2:I2"/>
    <mergeCell ref="A3:C3"/>
    <mergeCell ref="D3:F3"/>
    <mergeCell ref="G3:I3"/>
  </mergeCells>
  <dataValidations count="1">
    <dataValidation type="list" allowBlank="1" showErrorMessage="1" sqref="P8:P48">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2021-04-13T19:45:21Z</dcterms:created>
  <dcterms:modified xsi:type="dcterms:W3CDTF">2022-01-20T20:46:12Z</dcterms:modified>
</cp:coreProperties>
</file>