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31_Avances_Presupuestales\2023\1\"/>
    </mc:Choice>
  </mc:AlternateContent>
  <bookViews>
    <workbookView xWindow="-120" yWindow="-120" windowWidth="21840" windowHeight="13140"/>
  </bookViews>
  <sheets>
    <sheet name="Reporte de Formatos" sheetId="1" r:id="rId1"/>
  </sheets>
  <definedNames>
    <definedName name="_xlnm.Print_Area" localSheetId="0">'Reporte de Formatos'!$A$1:$M$130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 l="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8" i="1"/>
</calcChain>
</file>

<file path=xl/sharedStrings.xml><?xml version="1.0" encoding="utf-8"?>
<sst xmlns="http://schemas.openxmlformats.org/spreadsheetml/2006/main" count="657" uniqueCount="205">
  <si>
    <t>47858</t>
  </si>
  <si>
    <t>TÍTULO</t>
  </si>
  <si>
    <t>NOMBRE CORTO</t>
  </si>
  <si>
    <t>DESCRIPCIÓN</t>
  </si>
  <si>
    <t>Informe financiero_Gasto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</si>
  <si>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</si>
  <si>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</si>
  <si>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</si>
  <si>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</si>
  <si>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</si>
  <si>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</si>
  <si>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</si>
  <si>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</si>
  <si>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</si>
  <si>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416917</t>
  </si>
  <si>
    <t>416926</t>
  </si>
  <si>
    <t>416927</t>
  </si>
  <si>
    <t>416918</t>
  </si>
  <si>
    <t>416932</t>
  </si>
  <si>
    <t>416919</t>
  </si>
  <si>
    <t>416933</t>
  </si>
  <si>
    <t>416920</t>
  </si>
  <si>
    <t>416934</t>
  </si>
  <si>
    <t>416921</t>
  </si>
  <si>
    <t>416922</t>
  </si>
  <si>
    <t>416935</t>
  </si>
  <si>
    <t>416923</t>
  </si>
  <si>
    <t>416924</t>
  </si>
  <si>
    <t>416925</t>
  </si>
  <si>
    <t>416928</t>
  </si>
  <si>
    <t>416929</t>
  </si>
  <si>
    <t>416930</t>
  </si>
  <si>
    <t>416931</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</si>
  <si>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</si>
  <si>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</si>
  <si>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</si>
  <si>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</si>
  <si>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</si>
  <si>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</si>
  <si>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</si>
  <si>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</si>
  <si>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</si>
  <si>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</si>
  <si>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</si>
  <si>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</si>
  <si>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</si>
  <si>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</si>
  <si>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</si>
  <si>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</si>
  <si>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</si>
  <si>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</si>
  <si>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</si>
  <si>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</si>
  <si>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Por cambio en alcance de metas / cambio en el programa de obra</t>
  </si>
  <si>
    <t>Dirección de Presupuestos</t>
  </si>
  <si>
    <t>SUELDO DE CONFIANZA AL PERSONAL PERMANENTE</t>
  </si>
  <si>
    <t>PRIMA VACACIONAL</t>
  </si>
  <si>
    <t>GRATIFICACIÓN DE FIN DE AÑO</t>
  </si>
  <si>
    <t xml:space="preserve">APORTACIONES DE SEGURIDAD SOCIAL </t>
  </si>
  <si>
    <t>APORTACIONES A FONDOS DE VIVIENDA</t>
  </si>
  <si>
    <t>APORTACIONES AL SISTEMA PARA EL RETIRO</t>
  </si>
  <si>
    <t>MATERIALES Y ÚTILES DE OFICINA</t>
  </si>
  <si>
    <t>COMBUSTIBLES, LUBRICANTES Y ADITIVOS PARA VEHÍCULOS TERRESTRES, AÉREOS, MARÍTIMOS, LACUSTRES Y FLUVIALES ASIGNADOS A SERVIDORES PÚBLICOS</t>
  </si>
  <si>
    <t>VESTUARIO Y UNIFORMES</t>
  </si>
  <si>
    <t>REFACCIONES Y ACCESORIOS MENORES DE EQUIPO DE TRANSPORTE</t>
  </si>
  <si>
    <t>VIÁTICOS NACIONALES PARA SERVIDORES PÚBLICOS EN EL DESEMPEÑO DE FUNCIONES OFICIALES</t>
  </si>
  <si>
    <t>MATERIAL IMPRESO E INFORMACIÓN DIGITAL</t>
  </si>
  <si>
    <t>PRODUCTOS ALIMENTICIOS PARA EL PERSONAL EN LAS INSTALACIONES DE LAS DEPENDENCIAS Y ENTIDADES</t>
  </si>
  <si>
    <t>SERVICIO POSTAL</t>
  </si>
  <si>
    <t>SERVICIOS LEGALES</t>
  </si>
  <si>
    <t>IMPRESIONES DE DOCUMENTOS OFICIALES PARA LA PRESTACIÓN DE SERVICIOS PÚBLICOS, IDENTIFICACIÓN, FORMATOS ADMINISTRATIVOS Y FISCALES, FORMAS VALORADAS, CERTIFICADOS Y TÍTULOS</t>
  </si>
  <si>
    <t>SERVICIOS PROFESIONALES, CIENTÍFICOS Y TÉCNICOS INTEGRALES</t>
  </si>
  <si>
    <t>OTROS IMPUESTOS Y DERECHOS</t>
  </si>
  <si>
    <t>SENTENCIAS Y RESOLUCIONES POR AUTORIDAD COMPETENTE</t>
  </si>
  <si>
    <t>TERRENOS</t>
  </si>
  <si>
    <t>INFRAESTRUCTURA</t>
  </si>
  <si>
    <t>SERVICIOS DE CONSULTORÍA ADMINISTRATIVA</t>
  </si>
  <si>
    <t>PROMOCIÓN PARA LA VENTA DE BIENES O SERVICIOS</t>
  </si>
  <si>
    <t>SERVICIOS DE LA INDUSTRIA FÍLMICA, DEL SONIDO Y DEL VIDEO</t>
  </si>
  <si>
    <t>SERVICIO DE CREACIÓN Y DIFUSIÓN DE CONTENIDO EXCLUSIVAMENTE A TRAVÉS DE INTERNET</t>
  </si>
  <si>
    <t>GASTOS DE ORDEN SOCIAL Y CULTURAL</t>
  </si>
  <si>
    <t>CÁMARAS FOTOGRÁFICAS Y DE VIDEO</t>
  </si>
  <si>
    <t>MANTENIMIENTO Y CONSERVACIÓN DE VEHÍCULOS TERRESTRES, AÉREOS, MARÍTIMOS, LACUSTRES Y FLUVIALES</t>
  </si>
  <si>
    <t>GASTOS DE LAS OFICINAS DE SERVIDORES PÚBLICOS SUPERIORES Y MANDOS MEDIOS</t>
  </si>
  <si>
    <t>DONATIVOS A INSTITUCIONES SIN FINES DE LUCRO</t>
  </si>
  <si>
    <t>ARRENDAMIENTO DE ACTIVOS INTANGIBLES</t>
  </si>
  <si>
    <t>PASAJES AÉREOS NACIONALES PARA SERVIDORES PÚBLICOS EN EL DESEMPEÑO DE COMISIONES Y FUNCIONES OFICIALES</t>
  </si>
  <si>
    <t>MUEBLES DE OFICINA Y ESTANTERÍA</t>
  </si>
  <si>
    <t>IMPUESTO SOBRE NÓMINAS</t>
  </si>
  <si>
    <t>UTENSILIOS PARA EL SERVICIO DE ALIMENTACIÓN</t>
  </si>
  <si>
    <t>PASAJES TERRESTRES NACIONALES PARA SERVIDORES PÚBLICOS EN EL DESEMPEÑO DE COMISIONES Y FUNCIONES OFICIALES</t>
  </si>
  <si>
    <t>VIÁTICOS EN EL EXTRANJERO PARA SERVIDORES PÚBLICOS EN EL DESEMPEÑO DE COMISIONES Y FUNCIONES OFICIALES</t>
  </si>
  <si>
    <t>GASTOS RELACIONADOS CON ACTIVIDADES CULTURALES, DEPORTIVAS Y DE AYUDA EXTRAORDINARIA</t>
  </si>
  <si>
    <t>OTRAS EROGACIONES COMPLEMENTARIAS</t>
  </si>
  <si>
    <t>HERRAMIENTAS MENORES</t>
  </si>
  <si>
    <t>CONSERVACIÓN Y MANTENIMIENTO DE INMUEBLES</t>
  </si>
  <si>
    <t>PENAS, MULTAS, ACCESORIOS Y ACTUALIZACIONES</t>
  </si>
  <si>
    <t>SUELDO BASE AL PERSONAL PERMANENTE</t>
  </si>
  <si>
    <t>MATERIAL DE LIMPIEZA</t>
  </si>
  <si>
    <t>PRODUCTOS ALIMENTICIOS PARA ANIMALES</t>
  </si>
  <si>
    <t>MATERIAL ELÉCTRICO Y ELECTRÓNICO</t>
  </si>
  <si>
    <t>MATERIALES DIVERSOS</t>
  </si>
  <si>
    <t>FIBRAS SINTÉTICAS, HULES, PLÁSTICOS Y DERIVADOS</t>
  </si>
  <si>
    <t>COMBUSTIBLES, LUBRICANTES Y ADITIVOS PARA MAQUINARIA, EQUIPO DE PRODUCCIÓN Y SERVICIOS ADMINISTRATIVOS</t>
  </si>
  <si>
    <t>PRENDAS DE SEGURIDAD</t>
  </si>
  <si>
    <t>REFACCIONES Y ACCESORIOS MENORES DE EDIFICIOS</t>
  </si>
  <si>
    <t>REFACCIONES Y ACCESORIOS MENORES DE MOBILIARIO</t>
  </si>
  <si>
    <t>REFACCIONES Y ACCESORIOS MENORES DE MAQUINARIA Y OTROS EQUIPOS</t>
  </si>
  <si>
    <t>SERVICIO DE ENERGÍA ELÉCTRICA</t>
  </si>
  <si>
    <t>SERVICIO DE AGUA</t>
  </si>
  <si>
    <t>SERVICIO TELEFONÍA TRADICIONAL</t>
  </si>
  <si>
    <t>SERVICIO TELEFONÍA CELULAR</t>
  </si>
  <si>
    <t>ARRENDAMIENTO DE EDIFICIOS Y LOCALES</t>
  </si>
  <si>
    <t>ARRENDAMIENTO DE MAQUINARIA Y EQUIPO</t>
  </si>
  <si>
    <t>OTROS ARRENDAMIENTOS</t>
  </si>
  <si>
    <t>SERVICIOS DE VIGILANCIA</t>
  </si>
  <si>
    <t>SEGURO DE BIENES PATRIMONIALES</t>
  </si>
  <si>
    <t>FLETES Y MANIOBRAS</t>
  </si>
  <si>
    <t>INSTALACIÓN, REPARACIÓN Y MANTENIMIENTO DE MOBILIARIO Y EQUIPO DE ADMINISTRACIÓN</t>
  </si>
  <si>
    <t>INSTALACIÓN, REPARACIÓN Y MANTENIMIENTO DE MAQUINARIA, OTROS EQUIPOS Y HERRAMIENTA</t>
  </si>
  <si>
    <t>SERVICIOS DE LIMPIEZA Y MANEJO DE DESECHOS</t>
  </si>
  <si>
    <t>SERVICIOS DE JARDINERÍA Y FUMIGACIÓN</t>
  </si>
  <si>
    <t>OTROS GASTOS POR RESPONSABILIDADES</t>
  </si>
  <si>
    <t>OTROS MOBILIARIOS Y EQUIPOS DE ADMINISTRACIÓN</t>
  </si>
  <si>
    <t>OTROS EQUIPOS DE TRANSPORTE</t>
  </si>
  <si>
    <t>REFACCIONES Y ACCESORIOS MENORES DE EQUIPO DE CÓMPUTO Y TECNOLOGÍAS DE LA INFORMACIÓN</t>
  </si>
  <si>
    <t>INSTALACIÓN, REPARACIÓN Y MANTENIMIENTO DE BIENES INFORMÁTICOS</t>
  </si>
  <si>
    <t>SOFTWARE</t>
  </si>
  <si>
    <t>PRIMA DOMINICAL</t>
  </si>
  <si>
    <t>REMUNERACIONES POR HORAS EXTRAORDINARIAS</t>
  </si>
  <si>
    <t>DIAS FESTIVOS</t>
  </si>
  <si>
    <t>COMPENSACIONES POR SERVICIOS EVENTUALES</t>
  </si>
  <si>
    <t>APORTACIONES PARA SEGUROS</t>
  </si>
  <si>
    <t>INDEMNIZACIONES</t>
  </si>
  <si>
    <t>CAPACITACIÓN DE LOS SERVIDORES PÚBLICOS</t>
  </si>
  <si>
    <t>OTRAS PRESTACIONES</t>
  </si>
  <si>
    <t>PREVISIONES DE CARÁCTER LABORAL, ECONOMICA Y DE SEGURIDAD SOCIAL</t>
  </si>
  <si>
    <t>MEDICINAS Y PRODUCTOS FARMACÉUTICOS</t>
  </si>
  <si>
    <t>MATERIALES, ACCESORIOS Y SUMINISTROS MÉDICOS</t>
  </si>
  <si>
    <t>ARTÍCULOS DEPORTIVOS</t>
  </si>
  <si>
    <t>SERVICIOS DE CAPACITACIÓN</t>
  </si>
  <si>
    <t>SERVICIOS FINANCIEROS Y BANCARIOS</t>
  </si>
  <si>
    <t>COMPUTADORAS Y EQUIPO PERIFÉRICO</t>
  </si>
  <si>
    <t>SERVICIOS DE ACCESO DE INTERNET</t>
  </si>
  <si>
    <t>DIVISIÓN DE TERRENOS Y CONSTRUCCIÓN DE OBRAS DE URBANIZACIÓN</t>
  </si>
  <si>
    <t>MATERIALES Y ÚTILES DE TECNOLOGÍAS DE LA INFORMACIÓN Y COMUNICACIONES</t>
  </si>
  <si>
    <t>MATERIALES DE CONSTRUCCIÓN DE CONCRETO</t>
  </si>
  <si>
    <t>ESTRUCTURAS Y MANUFACTURAS</t>
  </si>
  <si>
    <t>MATERIALES COMPLEMENTARIOS</t>
  </si>
  <si>
    <t>VEHÍCULOS Y EQUIPO TERRESTRE</t>
  </si>
  <si>
    <t>ARRENDAMIENTO DE MOBILIARIO Y EQUIPO DE ADMINISTRACIÓN</t>
  </si>
  <si>
    <t>SERVICIOS DE COBRANZA, INVESTIGACIÓN CREDITICIA Y SIMILAR</t>
  </si>
  <si>
    <t>SERVICIOS DE RECAUDACIÓN, TRASLADO Y CUSTODIA DE VALORES</t>
  </si>
  <si>
    <t>HERRAMIENTAS Y MÁQUINAS-HERRAMIENTA</t>
  </si>
  <si>
    <t>MAQUINARIA Y EQUIPO INDUSTRIAL</t>
  </si>
  <si>
    <t>OTROS EQUIPOS</t>
  </si>
  <si>
    <t>INSTALACIONES Y EQUIPAMIENTO EN CONSTRUCCIONES</t>
  </si>
  <si>
    <t>MATERIALES DE CONSTRUCCIÓN MINERALES NO METÁLICOS</t>
  </si>
  <si>
    <t>MATERIALES DE CONSTRUCCIÓN DE CAL Y YESO</t>
  </si>
  <si>
    <t>MATERIALES DE CONSTRUCCIÓN DE MADERA</t>
  </si>
  <si>
    <t>SUSTANCIAS QUÍMICAS</t>
  </si>
  <si>
    <t>OTROS PRODUCTOS QUIMICOS</t>
  </si>
  <si>
    <t>FERTILIZANTES Y ABONOS</t>
  </si>
  <si>
    <t>SERVICIO DE GAS</t>
  </si>
  <si>
    <t>SERVICIOS DE TELECOMUNICACIONES Y SATÉLITES</t>
  </si>
  <si>
    <t>SISTEMAS DE AIRE ACONDICIONADO, CALEFACCIÓN Y DE REFRIGERACIÓN INDUSTRIAL Y COMERCIAL</t>
  </si>
  <si>
    <t>EDIFICACIÓN NO HABITACIONAL</t>
  </si>
  <si>
    <t>DIVISION DE TERRENOS Y CONSTRUCCION DE OBRAS DE URBANIZACIÓN EN PROCESO</t>
  </si>
  <si>
    <t>MATERIALES, ACCESORIOS Y SUMINISTROS DE LABORATORIO</t>
  </si>
  <si>
    <t>INSTALACIÓN, REPARACIÓN Y MANTENIMIENTO DE EQUIPO E INSTRUMENTAL MÉDICO Y DE LABORATORIO</t>
  </si>
  <si>
    <t>EQUIPO DE GENERACIÓN Y DISTRIBUCIÓN DE ENERGÍA ELÉCTRICA</t>
  </si>
  <si>
    <t>OTROS CONVENIOS</t>
  </si>
  <si>
    <t>EQUIPO DE COMUNICACIÓN Y TELECOMUNICACIÓN</t>
  </si>
  <si>
    <t>HONORARIOS ASIMILADOS</t>
  </si>
  <si>
    <t>SERVICIO SOCIAL</t>
  </si>
  <si>
    <t>JUNTA DE CONCILIACIÓN Y ARBITRAJE</t>
  </si>
  <si>
    <t>PRESTACIONES DE RETIRO</t>
  </si>
  <si>
    <t>PRESTACIONES ESTABLECIDAS POR CONDICIONES GENERALES DE TRABAJO</t>
  </si>
  <si>
    <t>ASIGNACIONES ADICIONALES AL SUELDO</t>
  </si>
  <si>
    <t>EQUIPOS MENORES DE OFICINA</t>
  </si>
  <si>
    <t>MATERIALES Y ÚTILES DE IMPRESIÓN Y REPRODUCCIÓN</t>
  </si>
  <si>
    <t>MATERIALES Y ÚTILES DE ENSEÑANZA</t>
  </si>
  <si>
    <t>PRODUCTOS ALIMENTICIOS PARA LOS EFECTIVOS QUE PARTICIPEN EN PROGRAMAS DE SEGURIDAD PÚBLICA</t>
  </si>
  <si>
    <t>PRODUCTOS QUÍMICOS, FARMACÉUTICOS Y DE LABORATORIO</t>
  </si>
  <si>
    <t>PRODUCTOS METÁLICOS Y A BASE DE MINERALES NO METÁLICOS</t>
  </si>
  <si>
    <t>PRODUCTOS TEXTILES</t>
  </si>
  <si>
    <t>SERVICIOS DE INVESTIGACIÓN CIENTÍFICA</t>
  </si>
  <si>
    <t>SERVICIOS DE PROTECCIÓN Y SEGURIDAD</t>
  </si>
  <si>
    <t>SERVICIOS DE REVELADO DE FOTOGRAFÍAS</t>
  </si>
  <si>
    <t>OTROS SERVICIOS DE TRASLADO Y HOSPEDAJE</t>
  </si>
  <si>
    <t>OTROS SERVICIOS GENERALES</t>
  </si>
  <si>
    <t>TRANSFERENCIAS OTORGADAS A ORGANISMOS ENTIDADES PARAESTATALES NO EMPRESARIALES Y NO FINANCIERAS</t>
  </si>
  <si>
    <t>AYUDAS SOCIALES A INSTITUCIONES SIN FINES DE LUCRO</t>
  </si>
  <si>
    <t>MOBILIARIO Y EQUIPO PARA COMERCIO Y SERVICIOS</t>
  </si>
  <si>
    <t>EQUIPO DE AUDIO Y DE VIDEO</t>
  </si>
  <si>
    <t>EQUIPO PARA USO MÉDICO, DENTAL Y PARA LABORATORIO</t>
  </si>
  <si>
    <t>CARROCERÍAS Y REMOLQUES</t>
  </si>
  <si>
    <t>MAQUINARIA Y EQUIPO DE CONSTRUCCCIÓN</t>
  </si>
  <si>
    <t>ACCESORIOS DE ILUMINACIÓN</t>
  </si>
  <si>
    <t>CONSTRUCCIÓN DE OBRAS PARA EL ABASTECIMIENTO DE AGUA, PETRÓLEO, GAS, ELECTRICIDAD Y TELECOMUNICACIONES
TELECOMUNICACIONES</t>
  </si>
  <si>
    <t>CONSTRUCCIÓN DE VÍAS DE COMUNICACIÓN</t>
  </si>
  <si>
    <t>TRABAJOS DE ACABADOS EN EDIFICACIONES Y OTROS TRABAJOS ESPECIALIZADOS</t>
  </si>
  <si>
    <t>CONCESIÓN DE PRÉSTAMOS AL SECTOR PÚBLICO CON FINES DE GESTIÓN DE LIQUIDEZ</t>
  </si>
  <si>
    <t>Dirección de Presupuestos - JUNTA DE AGUA POTABLE, DRENAJE, ALCANTARILLADO Y SANEAMIENTO DEL MUNICIPIO DE IRAPUATO, GTO.</t>
  </si>
  <si>
    <t>https://www.japami.gob.mx/transparencia/LGT/31_Avances_Presupuestales/2023/1/LTAIPG26F1_XXXIA.pdf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</si>
</sst>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name val="Arial"/>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4" fillId="0" borderId="0" applyFont="0" applyFill="0" applyBorder="0" applyAlignment="0" applyProtection="0"/>
    <xf numFmtId="0" fontId="5" fillId="0" borderId="0" applyNumberFormat="0" applyFill="0" applyBorder="0" applyAlignment="0" applyProtection="0"/>
  </cellStyleXfs>
  <cellXfs count="13">
    <xf numFmtId="0" fontId="0" fillId="0" borderId="0" xfId="0"/>
    <xf numFmtId="0" fontId="3"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xf>
    <xf numFmtId="0" fontId="5" fillId="0" borderId="0" xfId="2"/>
    <xf numFmtId="14" fontId="0" fillId="0" borderId="0" xfId="0" applyNumberFormat="1" applyAlignment="1">
      <alignment horizontal="center"/>
    </xf>
    <xf numFmtId="0" fontId="6" fillId="0" borderId="0" xfId="0" applyFont="1" applyAlignment="1">
      <alignment horizontal="center"/>
    </xf>
    <xf numFmtId="0" fontId="7" fillId="0" borderId="0" xfId="0" applyFont="1" applyAlignment="1">
      <alignment horizontal="center"/>
    </xf>
    <xf numFmtId="0" fontId="0" fillId="0" borderId="0" xfId="0" applyAlignment="1">
      <alignment horizontal="left"/>
    </xf>
    <xf numFmtId="0" fontId="2" fillId="2" borderId="1" xfId="0" applyFont="1" applyFill="1" applyBorder="1" applyAlignment="1">
      <alignment horizontal="center"/>
    </xf>
    <xf numFmtId="0" fontId="0" fillId="0" borderId="0" xfId="0"/>
    <xf numFmtId="0" fontId="3" fillId="3" borderId="1" xfId="0" applyFont="1" applyFill="1" applyBorder="1"/>
    <xf numFmtId="2" fontId="1" fillId="0" borderId="0" xfId="1" applyNumberFormat="1" applyFont="1" applyAlignment="1">
      <alignment horizont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5"/>
  <sheetViews>
    <sheetView tabSelected="1" topLeftCell="A2" zoomScale="80" zoomScaleNormal="80" workbookViewId="0">
      <selection activeCell="E161" sqref="E161:E162"/>
    </sheetView>
  </sheetViews>
  <sheetFormatPr baseColWidth="10" defaultColWidth="9.140625" defaultRowHeight="15" x14ac:dyDescent="0.25"/>
  <cols>
    <col min="1" max="1" width="8" bestFit="1" customWidth="1"/>
    <col min="2" max="3" width="21.7109375" customWidth="1"/>
    <col min="4" max="6" width="18" customWidth="1"/>
    <col min="7" max="7" width="50.7109375" customWidth="1"/>
    <col min="8" max="10" width="21" customWidth="1"/>
    <col min="11" max="13" width="20" customWidth="1"/>
    <col min="14" max="14" width="65.85546875" customWidth="1"/>
    <col min="15" max="15" width="22.140625" customWidth="1"/>
    <col min="16" max="16" width="26.5703125" bestFit="1" customWidth="1"/>
    <col min="17" max="18" width="20" customWidth="1"/>
    <col min="19" max="19" width="12.85546875"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9" t="s">
        <v>33</v>
      </c>
      <c r="B6" s="10"/>
      <c r="C6" s="10"/>
      <c r="D6" s="10"/>
      <c r="E6" s="10"/>
      <c r="F6" s="10"/>
      <c r="G6" s="10"/>
      <c r="H6" s="10"/>
      <c r="I6" s="10"/>
      <c r="J6" s="10"/>
      <c r="K6" s="10"/>
      <c r="L6" s="10"/>
      <c r="M6" s="10"/>
      <c r="N6" s="10"/>
      <c r="O6" s="10"/>
      <c r="P6" s="10"/>
      <c r="Q6" s="10"/>
      <c r="R6" s="10"/>
      <c r="S6" s="10"/>
    </row>
    <row r="7" spans="1:19" s="2" customFormat="1" ht="66.7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s="3">
        <v>2023</v>
      </c>
      <c r="B8" s="5">
        <v>44927</v>
      </c>
      <c r="C8" s="5">
        <v>45016</v>
      </c>
      <c r="D8" s="3" t="str">
        <f>MID(F8,1,1)&amp;"000"</f>
        <v>1000</v>
      </c>
      <c r="E8" s="3" t="str">
        <f>MID(F8,1,2)&amp;"00"</f>
        <v>1100</v>
      </c>
      <c r="F8" s="6">
        <v>1131</v>
      </c>
      <c r="G8" s="8" t="s">
        <v>97</v>
      </c>
      <c r="H8" s="12">
        <v>34506907.430000007</v>
      </c>
      <c r="I8" s="12">
        <v>34506907.430000007</v>
      </c>
      <c r="J8" s="12">
        <v>34506907.430000007</v>
      </c>
      <c r="K8" s="12">
        <v>7169335.5899999999</v>
      </c>
      <c r="L8" s="12">
        <v>7169335.5899999999</v>
      </c>
      <c r="M8" s="12">
        <v>7169335.5899999999</v>
      </c>
      <c r="N8" t="s">
        <v>53</v>
      </c>
      <c r="O8" s="4" t="s">
        <v>204</v>
      </c>
      <c r="P8" s="3" t="s">
        <v>203</v>
      </c>
      <c r="Q8" s="5">
        <v>45028</v>
      </c>
      <c r="R8" s="5">
        <v>45027</v>
      </c>
    </row>
    <row r="9" spans="1:19" x14ac:dyDescent="0.25">
      <c r="A9" s="3">
        <v>2023</v>
      </c>
      <c r="B9" s="5">
        <v>44927</v>
      </c>
      <c r="C9" s="5">
        <v>45016</v>
      </c>
      <c r="D9" s="3" t="str">
        <f t="shared" ref="D9:D72" si="0">MID(F9,1,1)&amp;"000"</f>
        <v>1000</v>
      </c>
      <c r="E9" s="3" t="str">
        <f t="shared" ref="E9:E72" si="1">MID(F9,1,2)&amp;"00"</f>
        <v>1100</v>
      </c>
      <c r="F9" s="6">
        <v>1132</v>
      </c>
      <c r="G9" s="8" t="s">
        <v>55</v>
      </c>
      <c r="H9" s="12">
        <v>59085087.410000004</v>
      </c>
      <c r="I9" s="12">
        <v>59085087.410000004</v>
      </c>
      <c r="J9" s="12">
        <v>59085087.410000004</v>
      </c>
      <c r="K9" s="12">
        <v>12151357.109999999</v>
      </c>
      <c r="L9" s="12">
        <v>12151357.109999999</v>
      </c>
      <c r="M9" s="12">
        <v>12151357.109999999</v>
      </c>
      <c r="N9" t="s">
        <v>53</v>
      </c>
      <c r="O9" s="4" t="s">
        <v>204</v>
      </c>
      <c r="P9" s="3" t="s">
        <v>203</v>
      </c>
      <c r="Q9" s="5">
        <v>45028</v>
      </c>
      <c r="R9" s="5">
        <v>45027</v>
      </c>
    </row>
    <row r="10" spans="1:19" x14ac:dyDescent="0.25">
      <c r="A10" s="3">
        <v>2023</v>
      </c>
      <c r="B10" s="5">
        <v>44927</v>
      </c>
      <c r="C10" s="5">
        <v>45016</v>
      </c>
      <c r="D10" s="3" t="str">
        <f t="shared" si="0"/>
        <v>1000</v>
      </c>
      <c r="E10" s="3" t="str">
        <f t="shared" si="1"/>
        <v>1200</v>
      </c>
      <c r="F10" s="6">
        <v>1212</v>
      </c>
      <c r="G10" s="8" t="s">
        <v>173</v>
      </c>
      <c r="H10" s="12">
        <v>0</v>
      </c>
      <c r="I10" s="12">
        <v>0</v>
      </c>
      <c r="J10" s="12">
        <v>0</v>
      </c>
      <c r="K10" s="12">
        <v>0</v>
      </c>
      <c r="L10" s="12">
        <v>0</v>
      </c>
      <c r="M10" s="12">
        <v>0</v>
      </c>
      <c r="N10" t="s">
        <v>53</v>
      </c>
      <c r="O10" s="4" t="s">
        <v>204</v>
      </c>
      <c r="P10" s="3" t="s">
        <v>203</v>
      </c>
      <c r="Q10" s="5">
        <v>45028</v>
      </c>
      <c r="R10" s="5">
        <v>45027</v>
      </c>
    </row>
    <row r="11" spans="1:19" x14ac:dyDescent="0.25">
      <c r="A11" s="3">
        <v>2023</v>
      </c>
      <c r="B11" s="5">
        <v>44927</v>
      </c>
      <c r="C11" s="5">
        <v>45016</v>
      </c>
      <c r="D11" s="3" t="str">
        <f t="shared" si="0"/>
        <v>1000</v>
      </c>
      <c r="E11" s="3" t="str">
        <f t="shared" si="1"/>
        <v>1200</v>
      </c>
      <c r="F11" s="6">
        <v>1231</v>
      </c>
      <c r="G11" s="8" t="s">
        <v>174</v>
      </c>
      <c r="H11" s="12">
        <v>0</v>
      </c>
      <c r="I11" s="12">
        <v>0</v>
      </c>
      <c r="J11" s="12">
        <v>0</v>
      </c>
      <c r="K11" s="12">
        <v>0</v>
      </c>
      <c r="L11" s="12">
        <v>0</v>
      </c>
      <c r="M11" s="12">
        <v>0</v>
      </c>
      <c r="N11" t="s">
        <v>53</v>
      </c>
      <c r="O11" s="4" t="s">
        <v>204</v>
      </c>
      <c r="P11" s="3" t="s">
        <v>203</v>
      </c>
      <c r="Q11" s="5">
        <v>45028</v>
      </c>
      <c r="R11" s="5">
        <v>45027</v>
      </c>
    </row>
    <row r="12" spans="1:19" x14ac:dyDescent="0.25">
      <c r="A12" s="3">
        <v>2023</v>
      </c>
      <c r="B12" s="5">
        <v>44927</v>
      </c>
      <c r="C12" s="5">
        <v>45016</v>
      </c>
      <c r="D12" s="3" t="str">
        <f t="shared" si="0"/>
        <v>1000</v>
      </c>
      <c r="E12" s="3" t="str">
        <f t="shared" si="1"/>
        <v>1200</v>
      </c>
      <c r="F12" s="6">
        <v>1241</v>
      </c>
      <c r="G12" s="8" t="s">
        <v>175</v>
      </c>
      <c r="H12" s="12">
        <v>0</v>
      </c>
      <c r="I12" s="12">
        <v>0</v>
      </c>
      <c r="J12" s="12">
        <v>0</v>
      </c>
      <c r="K12" s="12">
        <v>0</v>
      </c>
      <c r="L12" s="12">
        <v>0</v>
      </c>
      <c r="M12" s="12">
        <v>0</v>
      </c>
      <c r="N12" t="s">
        <v>53</v>
      </c>
      <c r="O12" s="4" t="s">
        <v>204</v>
      </c>
      <c r="P12" s="3" t="s">
        <v>203</v>
      </c>
      <c r="Q12" s="5">
        <v>45028</v>
      </c>
      <c r="R12" s="5">
        <v>45027</v>
      </c>
    </row>
    <row r="13" spans="1:19" x14ac:dyDescent="0.25">
      <c r="A13" s="3">
        <v>2023</v>
      </c>
      <c r="B13" s="5">
        <v>44927</v>
      </c>
      <c r="C13" s="5">
        <v>45016</v>
      </c>
      <c r="D13" s="3" t="str">
        <f t="shared" si="0"/>
        <v>1000</v>
      </c>
      <c r="E13" s="3" t="str">
        <f t="shared" si="1"/>
        <v>1300</v>
      </c>
      <c r="F13" s="6">
        <v>1321</v>
      </c>
      <c r="G13" s="8" t="s">
        <v>56</v>
      </c>
      <c r="H13" s="12">
        <v>2564368.9999999995</v>
      </c>
      <c r="I13" s="12">
        <v>2564368.9999999995</v>
      </c>
      <c r="J13" s="12">
        <v>2564368.9999999995</v>
      </c>
      <c r="K13" s="12">
        <v>7042</v>
      </c>
      <c r="L13" s="12">
        <v>7042</v>
      </c>
      <c r="M13" s="12">
        <v>7042</v>
      </c>
      <c r="N13" t="s">
        <v>53</v>
      </c>
      <c r="O13" s="4" t="s">
        <v>204</v>
      </c>
      <c r="P13" s="3" t="s">
        <v>203</v>
      </c>
      <c r="Q13" s="5">
        <v>45028</v>
      </c>
      <c r="R13" s="5">
        <v>45027</v>
      </c>
    </row>
    <row r="14" spans="1:19" x14ac:dyDescent="0.25">
      <c r="A14" s="3">
        <v>2023</v>
      </c>
      <c r="B14" s="5">
        <v>44927</v>
      </c>
      <c r="C14" s="5">
        <v>45016</v>
      </c>
      <c r="D14" s="3" t="str">
        <f t="shared" si="0"/>
        <v>1000</v>
      </c>
      <c r="E14" s="3" t="str">
        <f t="shared" si="1"/>
        <v>1300</v>
      </c>
      <c r="F14" s="6">
        <v>1322</v>
      </c>
      <c r="G14" s="8" t="s">
        <v>128</v>
      </c>
      <c r="H14" s="12">
        <v>300000</v>
      </c>
      <c r="I14" s="12">
        <v>300000</v>
      </c>
      <c r="J14" s="12">
        <v>300000</v>
      </c>
      <c r="K14" s="12">
        <v>30487.27</v>
      </c>
      <c r="L14" s="12">
        <v>30487.27</v>
      </c>
      <c r="M14" s="12">
        <v>30487.27</v>
      </c>
      <c r="N14" t="s">
        <v>53</v>
      </c>
      <c r="O14" s="4" t="s">
        <v>204</v>
      </c>
      <c r="P14" s="3" t="s">
        <v>203</v>
      </c>
      <c r="Q14" s="5">
        <v>45028</v>
      </c>
      <c r="R14" s="5">
        <v>45027</v>
      </c>
    </row>
    <row r="15" spans="1:19" x14ac:dyDescent="0.25">
      <c r="A15" s="3">
        <v>2023</v>
      </c>
      <c r="B15" s="5">
        <v>44927</v>
      </c>
      <c r="C15" s="5">
        <v>45016</v>
      </c>
      <c r="D15" s="3" t="str">
        <f t="shared" si="0"/>
        <v>1000</v>
      </c>
      <c r="E15" s="3" t="str">
        <f t="shared" si="1"/>
        <v>1300</v>
      </c>
      <c r="F15" s="6">
        <v>1323</v>
      </c>
      <c r="G15" s="8" t="s">
        <v>57</v>
      </c>
      <c r="H15" s="12">
        <v>10770349.799999997</v>
      </c>
      <c r="I15" s="12">
        <v>10770349.799999997</v>
      </c>
      <c r="J15" s="12">
        <v>10770349.799999997</v>
      </c>
      <c r="K15" s="12">
        <v>21534.3</v>
      </c>
      <c r="L15" s="12">
        <v>21534.3</v>
      </c>
      <c r="M15" s="12">
        <v>21534.3</v>
      </c>
      <c r="N15" t="s">
        <v>53</v>
      </c>
      <c r="O15" s="4" t="s">
        <v>204</v>
      </c>
      <c r="P15" s="3" t="s">
        <v>203</v>
      </c>
      <c r="Q15" s="5">
        <v>45028</v>
      </c>
      <c r="R15" s="5">
        <v>45027</v>
      </c>
    </row>
    <row r="16" spans="1:19" x14ac:dyDescent="0.25">
      <c r="A16" s="3">
        <v>2023</v>
      </c>
      <c r="B16" s="5">
        <v>44927</v>
      </c>
      <c r="C16" s="5">
        <v>45016</v>
      </c>
      <c r="D16" s="3" t="str">
        <f t="shared" si="0"/>
        <v>1000</v>
      </c>
      <c r="E16" s="3" t="str">
        <f t="shared" si="1"/>
        <v>1300</v>
      </c>
      <c r="F16" s="6">
        <v>1331</v>
      </c>
      <c r="G16" s="8" t="s">
        <v>129</v>
      </c>
      <c r="H16" s="12">
        <v>300000</v>
      </c>
      <c r="I16" s="12">
        <v>300000</v>
      </c>
      <c r="J16" s="12">
        <v>300000</v>
      </c>
      <c r="K16" s="12">
        <v>13141.78</v>
      </c>
      <c r="L16" s="12">
        <v>13141.78</v>
      </c>
      <c r="M16" s="12">
        <v>13141.78</v>
      </c>
      <c r="N16" t="s">
        <v>53</v>
      </c>
      <c r="O16" s="4" t="s">
        <v>204</v>
      </c>
      <c r="P16" s="3" t="s">
        <v>203</v>
      </c>
      <c r="Q16" s="5">
        <v>45028</v>
      </c>
      <c r="R16" s="5">
        <v>45027</v>
      </c>
    </row>
    <row r="17" spans="1:18" x14ac:dyDescent="0.25">
      <c r="A17" s="3">
        <v>2023</v>
      </c>
      <c r="B17" s="5">
        <v>44927</v>
      </c>
      <c r="C17" s="5">
        <v>45016</v>
      </c>
      <c r="D17" s="3" t="str">
        <f t="shared" si="0"/>
        <v>1000</v>
      </c>
      <c r="E17" s="3" t="str">
        <f t="shared" si="1"/>
        <v>1300</v>
      </c>
      <c r="F17" s="6">
        <v>1332</v>
      </c>
      <c r="G17" s="8" t="s">
        <v>130</v>
      </c>
      <c r="H17" s="12">
        <v>500000</v>
      </c>
      <c r="I17" s="12">
        <v>500000</v>
      </c>
      <c r="J17" s="12">
        <v>500000</v>
      </c>
      <c r="K17" s="12">
        <v>76732.479999999996</v>
      </c>
      <c r="L17" s="12">
        <v>76732.479999999996</v>
      </c>
      <c r="M17" s="12">
        <v>76732.479999999996</v>
      </c>
      <c r="N17" t="s">
        <v>53</v>
      </c>
      <c r="O17" s="4" t="s">
        <v>204</v>
      </c>
      <c r="P17" s="3" t="s">
        <v>203</v>
      </c>
      <c r="Q17" s="5">
        <v>45028</v>
      </c>
      <c r="R17" s="5">
        <v>45027</v>
      </c>
    </row>
    <row r="18" spans="1:18" x14ac:dyDescent="0.25">
      <c r="A18" s="3">
        <v>2023</v>
      </c>
      <c r="B18" s="5">
        <v>44927</v>
      </c>
      <c r="C18" s="5">
        <v>45016</v>
      </c>
      <c r="D18" s="3" t="str">
        <f t="shared" si="0"/>
        <v>1000</v>
      </c>
      <c r="E18" s="3" t="str">
        <f t="shared" si="1"/>
        <v>1300</v>
      </c>
      <c r="F18" s="6">
        <v>1341</v>
      </c>
      <c r="G18" s="8" t="s">
        <v>131</v>
      </c>
      <c r="H18" s="12">
        <v>200000</v>
      </c>
      <c r="I18" s="12">
        <v>200000</v>
      </c>
      <c r="J18" s="12">
        <v>200000</v>
      </c>
      <c r="K18" s="12">
        <v>87152.98</v>
      </c>
      <c r="L18" s="12">
        <v>87152.98000000001</v>
      </c>
      <c r="M18" s="12">
        <v>87152.98000000001</v>
      </c>
      <c r="N18" t="s">
        <v>53</v>
      </c>
      <c r="O18" s="4" t="s">
        <v>204</v>
      </c>
      <c r="P18" s="3" t="s">
        <v>203</v>
      </c>
      <c r="Q18" s="5">
        <v>45028</v>
      </c>
      <c r="R18" s="5">
        <v>45027</v>
      </c>
    </row>
    <row r="19" spans="1:18" x14ac:dyDescent="0.25">
      <c r="A19" s="3">
        <v>2023</v>
      </c>
      <c r="B19" s="5">
        <v>44927</v>
      </c>
      <c r="C19" s="5">
        <v>45016</v>
      </c>
      <c r="D19" s="3" t="str">
        <f t="shared" si="0"/>
        <v>1000</v>
      </c>
      <c r="E19" s="3" t="str">
        <f t="shared" si="1"/>
        <v>1400</v>
      </c>
      <c r="F19" s="6">
        <v>1413</v>
      </c>
      <c r="G19" s="8" t="s">
        <v>58</v>
      </c>
      <c r="H19" s="12">
        <v>14172572.289999999</v>
      </c>
      <c r="I19" s="12">
        <v>14172572.289999999</v>
      </c>
      <c r="J19" s="12">
        <v>14172572.289999999</v>
      </c>
      <c r="K19" s="12">
        <v>2848229.74</v>
      </c>
      <c r="L19" s="12">
        <v>2848229.7399999998</v>
      </c>
      <c r="M19" s="12">
        <v>2848229.7399999998</v>
      </c>
      <c r="N19" t="s">
        <v>53</v>
      </c>
      <c r="O19" s="4" t="s">
        <v>204</v>
      </c>
      <c r="P19" s="3" t="s">
        <v>203</v>
      </c>
      <c r="Q19" s="5">
        <v>45028</v>
      </c>
      <c r="R19" s="5">
        <v>45027</v>
      </c>
    </row>
    <row r="20" spans="1:18" x14ac:dyDescent="0.25">
      <c r="A20" s="3">
        <v>2023</v>
      </c>
      <c r="B20" s="5">
        <v>44927</v>
      </c>
      <c r="C20" s="5">
        <v>45016</v>
      </c>
      <c r="D20" s="3" t="str">
        <f t="shared" si="0"/>
        <v>1000</v>
      </c>
      <c r="E20" s="3" t="str">
        <f t="shared" si="1"/>
        <v>1400</v>
      </c>
      <c r="F20" s="6">
        <v>1421</v>
      </c>
      <c r="G20" s="8" t="s">
        <v>59</v>
      </c>
      <c r="H20" s="12">
        <v>5201520.13</v>
      </c>
      <c r="I20" s="12">
        <v>5201520.13</v>
      </c>
      <c r="J20" s="12">
        <v>5201520.13</v>
      </c>
      <c r="K20" s="12">
        <v>1293245.9799999997</v>
      </c>
      <c r="L20" s="12">
        <v>1293245.98</v>
      </c>
      <c r="M20" s="12">
        <v>1293245.98</v>
      </c>
      <c r="N20" t="s">
        <v>53</v>
      </c>
      <c r="O20" s="4" t="s">
        <v>204</v>
      </c>
      <c r="P20" s="3" t="s">
        <v>203</v>
      </c>
      <c r="Q20" s="5">
        <v>45028</v>
      </c>
      <c r="R20" s="5">
        <v>45027</v>
      </c>
    </row>
    <row r="21" spans="1:18" x14ac:dyDescent="0.25">
      <c r="A21" s="3">
        <v>2023</v>
      </c>
      <c r="B21" s="5">
        <v>44927</v>
      </c>
      <c r="C21" s="5">
        <v>45016</v>
      </c>
      <c r="D21" s="3" t="str">
        <f t="shared" si="0"/>
        <v>1000</v>
      </c>
      <c r="E21" s="3" t="str">
        <f t="shared" si="1"/>
        <v>1400</v>
      </c>
      <c r="F21" s="6">
        <v>1431</v>
      </c>
      <c r="G21" s="8" t="s">
        <v>60</v>
      </c>
      <c r="H21" s="12">
        <v>5185289.32</v>
      </c>
      <c r="I21" s="12">
        <v>5185289.32</v>
      </c>
      <c r="J21" s="12">
        <v>5185289.32</v>
      </c>
      <c r="K21" s="12">
        <v>1459250.2399999998</v>
      </c>
      <c r="L21" s="12">
        <v>1459250.2399999998</v>
      </c>
      <c r="M21" s="12">
        <v>1459250.2399999998</v>
      </c>
      <c r="N21" t="s">
        <v>53</v>
      </c>
      <c r="O21" s="4" t="s">
        <v>204</v>
      </c>
      <c r="P21" s="3" t="s">
        <v>203</v>
      </c>
      <c r="Q21" s="5">
        <v>45028</v>
      </c>
      <c r="R21" s="5">
        <v>45027</v>
      </c>
    </row>
    <row r="22" spans="1:18" x14ac:dyDescent="0.25">
      <c r="A22" s="3">
        <v>2023</v>
      </c>
      <c r="B22" s="5">
        <v>44927</v>
      </c>
      <c r="C22" s="5">
        <v>45016</v>
      </c>
      <c r="D22" s="3" t="str">
        <f t="shared" si="0"/>
        <v>1000</v>
      </c>
      <c r="E22" s="3" t="str">
        <f t="shared" si="1"/>
        <v>1400</v>
      </c>
      <c r="F22" s="7">
        <v>1441</v>
      </c>
      <c r="G22" s="8" t="s">
        <v>132</v>
      </c>
      <c r="H22" s="12">
        <v>200000</v>
      </c>
      <c r="I22" s="12">
        <v>200000</v>
      </c>
      <c r="J22" s="12">
        <v>200000</v>
      </c>
      <c r="K22" s="12">
        <v>0</v>
      </c>
      <c r="L22" s="12">
        <v>0</v>
      </c>
      <c r="M22" s="12">
        <v>0</v>
      </c>
      <c r="N22" t="s">
        <v>53</v>
      </c>
      <c r="O22" s="4" t="s">
        <v>204</v>
      </c>
      <c r="P22" s="3" t="s">
        <v>203</v>
      </c>
      <c r="Q22" s="5">
        <v>45028</v>
      </c>
      <c r="R22" s="5">
        <v>45027</v>
      </c>
    </row>
    <row r="23" spans="1:18" x14ac:dyDescent="0.25">
      <c r="A23" s="3">
        <v>2023</v>
      </c>
      <c r="B23" s="5">
        <v>44927</v>
      </c>
      <c r="C23" s="5">
        <v>45016</v>
      </c>
      <c r="D23" s="3" t="str">
        <f t="shared" si="0"/>
        <v>1000</v>
      </c>
      <c r="E23" s="3" t="str">
        <f t="shared" si="1"/>
        <v>1500</v>
      </c>
      <c r="F23" s="6">
        <v>1522</v>
      </c>
      <c r="G23" s="8" t="s">
        <v>133</v>
      </c>
      <c r="H23" s="12">
        <v>100000</v>
      </c>
      <c r="I23" s="12">
        <v>100000</v>
      </c>
      <c r="J23" s="12">
        <v>100000</v>
      </c>
      <c r="K23" s="12">
        <v>1757.1100000000001</v>
      </c>
      <c r="L23" s="12">
        <v>1757.1100000000001</v>
      </c>
      <c r="M23" s="12">
        <v>1757.1100000000001</v>
      </c>
      <c r="N23" t="s">
        <v>53</v>
      </c>
      <c r="O23" s="4" t="s">
        <v>204</v>
      </c>
      <c r="P23" s="3" t="s">
        <v>203</v>
      </c>
      <c r="Q23" s="5">
        <v>45028</v>
      </c>
      <c r="R23" s="5">
        <v>45027</v>
      </c>
    </row>
    <row r="24" spans="1:18" x14ac:dyDescent="0.25">
      <c r="A24" s="3">
        <v>2023</v>
      </c>
      <c r="B24" s="5">
        <v>44927</v>
      </c>
      <c r="C24" s="5">
        <v>45016</v>
      </c>
      <c r="D24" s="3" t="str">
        <f t="shared" si="0"/>
        <v>1000</v>
      </c>
      <c r="E24" s="3" t="str">
        <f t="shared" si="1"/>
        <v>1500</v>
      </c>
      <c r="F24" s="6">
        <v>1531</v>
      </c>
      <c r="G24" s="8" t="s">
        <v>176</v>
      </c>
      <c r="H24" s="12">
        <v>0</v>
      </c>
      <c r="I24" s="12">
        <v>0</v>
      </c>
      <c r="J24" s="12">
        <v>0</v>
      </c>
      <c r="K24" s="12">
        <v>0</v>
      </c>
      <c r="L24" s="12">
        <v>0</v>
      </c>
      <c r="M24" s="12">
        <v>0</v>
      </c>
      <c r="N24" t="s">
        <v>53</v>
      </c>
      <c r="O24" s="4" t="s">
        <v>204</v>
      </c>
      <c r="P24" s="3" t="s">
        <v>203</v>
      </c>
      <c r="Q24" s="5">
        <v>45028</v>
      </c>
      <c r="R24" s="5">
        <v>45027</v>
      </c>
    </row>
    <row r="25" spans="1:18" x14ac:dyDescent="0.25">
      <c r="A25" s="3">
        <v>2023</v>
      </c>
      <c r="B25" s="5">
        <v>44927</v>
      </c>
      <c r="C25" s="5">
        <v>45016</v>
      </c>
      <c r="D25" s="3" t="str">
        <f t="shared" si="0"/>
        <v>1000</v>
      </c>
      <c r="E25" s="3" t="str">
        <f t="shared" si="1"/>
        <v>1500</v>
      </c>
      <c r="F25" s="6">
        <v>1541</v>
      </c>
      <c r="G25" s="8" t="s">
        <v>177</v>
      </c>
      <c r="H25" s="12">
        <v>0</v>
      </c>
      <c r="I25" s="12">
        <v>0</v>
      </c>
      <c r="J25" s="12">
        <v>0</v>
      </c>
      <c r="K25" s="12">
        <v>0</v>
      </c>
      <c r="L25" s="12">
        <v>0</v>
      </c>
      <c r="M25" s="12">
        <v>0</v>
      </c>
      <c r="N25" t="s">
        <v>53</v>
      </c>
      <c r="O25" s="4" t="s">
        <v>204</v>
      </c>
      <c r="P25" s="3" t="s">
        <v>203</v>
      </c>
      <c r="Q25" s="5">
        <v>45028</v>
      </c>
      <c r="R25" s="5">
        <v>45027</v>
      </c>
    </row>
    <row r="26" spans="1:18" x14ac:dyDescent="0.25">
      <c r="A26" s="3">
        <v>2023</v>
      </c>
      <c r="B26" s="5">
        <v>44927</v>
      </c>
      <c r="C26" s="5">
        <v>45016</v>
      </c>
      <c r="D26" s="3" t="str">
        <f t="shared" si="0"/>
        <v>1000</v>
      </c>
      <c r="E26" s="3" t="str">
        <f t="shared" si="1"/>
        <v>1500</v>
      </c>
      <c r="F26" s="6">
        <v>1551</v>
      </c>
      <c r="G26" s="8" t="s">
        <v>134</v>
      </c>
      <c r="H26" s="12">
        <v>200000</v>
      </c>
      <c r="I26" s="12">
        <v>200000</v>
      </c>
      <c r="J26" s="12">
        <v>200000</v>
      </c>
      <c r="K26" s="12">
        <v>5400</v>
      </c>
      <c r="L26" s="12">
        <v>5400</v>
      </c>
      <c r="M26" s="12">
        <v>5400</v>
      </c>
      <c r="N26" t="s">
        <v>53</v>
      </c>
      <c r="O26" s="4" t="s">
        <v>204</v>
      </c>
      <c r="P26" s="3" t="s">
        <v>203</v>
      </c>
      <c r="Q26" s="5">
        <v>45028</v>
      </c>
      <c r="R26" s="5">
        <v>45027</v>
      </c>
    </row>
    <row r="27" spans="1:18" x14ac:dyDescent="0.25">
      <c r="A27" s="3">
        <v>2023</v>
      </c>
      <c r="B27" s="5">
        <v>44927</v>
      </c>
      <c r="C27" s="5">
        <v>45016</v>
      </c>
      <c r="D27" s="3" t="str">
        <f t="shared" si="0"/>
        <v>1000</v>
      </c>
      <c r="E27" s="3" t="str">
        <f t="shared" si="1"/>
        <v>1500</v>
      </c>
      <c r="F27" s="6">
        <v>1591</v>
      </c>
      <c r="G27" s="8" t="s">
        <v>178</v>
      </c>
      <c r="H27" s="12">
        <v>0</v>
      </c>
      <c r="I27" s="12">
        <v>0</v>
      </c>
      <c r="J27" s="12">
        <v>0</v>
      </c>
      <c r="K27" s="12">
        <v>0</v>
      </c>
      <c r="L27" s="12">
        <v>0</v>
      </c>
      <c r="M27" s="12">
        <v>0</v>
      </c>
      <c r="N27" t="s">
        <v>53</v>
      </c>
      <c r="O27" s="4" t="s">
        <v>204</v>
      </c>
      <c r="P27" s="3" t="s">
        <v>203</v>
      </c>
      <c r="Q27" s="5">
        <v>45028</v>
      </c>
      <c r="R27" s="5">
        <v>45027</v>
      </c>
    </row>
    <row r="28" spans="1:18" x14ac:dyDescent="0.25">
      <c r="A28" s="3">
        <v>2023</v>
      </c>
      <c r="B28" s="5">
        <v>44927</v>
      </c>
      <c r="C28" s="5">
        <v>45016</v>
      </c>
      <c r="D28" s="3" t="str">
        <f t="shared" si="0"/>
        <v>1000</v>
      </c>
      <c r="E28" s="3" t="str">
        <f t="shared" si="1"/>
        <v>1500</v>
      </c>
      <c r="F28" s="6">
        <v>1592</v>
      </c>
      <c r="G28" s="8" t="s">
        <v>135</v>
      </c>
      <c r="H28" s="12">
        <v>392666.43</v>
      </c>
      <c r="I28" s="12">
        <v>392666.43</v>
      </c>
      <c r="J28" s="12">
        <v>392666.43</v>
      </c>
      <c r="K28" s="12">
        <v>29413.5</v>
      </c>
      <c r="L28" s="12">
        <v>29413.5</v>
      </c>
      <c r="M28" s="12">
        <v>29413.5</v>
      </c>
      <c r="N28" t="s">
        <v>53</v>
      </c>
      <c r="O28" s="4" t="s">
        <v>204</v>
      </c>
      <c r="P28" s="3" t="s">
        <v>203</v>
      </c>
      <c r="Q28" s="5">
        <v>45028</v>
      </c>
      <c r="R28" s="5">
        <v>45027</v>
      </c>
    </row>
    <row r="29" spans="1:18" x14ac:dyDescent="0.25">
      <c r="A29" s="3">
        <v>2023</v>
      </c>
      <c r="B29" s="5">
        <v>44927</v>
      </c>
      <c r="C29" s="5">
        <v>45016</v>
      </c>
      <c r="D29" s="3" t="str">
        <f t="shared" si="0"/>
        <v>1000</v>
      </c>
      <c r="E29" s="3" t="str">
        <f t="shared" si="1"/>
        <v>1600</v>
      </c>
      <c r="F29" s="6">
        <v>1611</v>
      </c>
      <c r="G29" s="8" t="s">
        <v>136</v>
      </c>
      <c r="H29" s="12">
        <v>5000</v>
      </c>
      <c r="I29" s="12">
        <v>5000</v>
      </c>
      <c r="J29" s="12">
        <v>5000</v>
      </c>
      <c r="K29" s="12">
        <v>0</v>
      </c>
      <c r="L29" s="12">
        <v>0</v>
      </c>
      <c r="M29" s="12">
        <v>0</v>
      </c>
      <c r="N29" t="s">
        <v>53</v>
      </c>
      <c r="O29" s="4" t="s">
        <v>204</v>
      </c>
      <c r="P29" s="3" t="s">
        <v>203</v>
      </c>
      <c r="Q29" s="5">
        <v>45028</v>
      </c>
      <c r="R29" s="5">
        <v>45027</v>
      </c>
    </row>
    <row r="30" spans="1:18" x14ac:dyDescent="0.25">
      <c r="A30" s="3">
        <v>2023</v>
      </c>
      <c r="B30" s="5">
        <v>44927</v>
      </c>
      <c r="C30" s="5">
        <v>45016</v>
      </c>
      <c r="D30" s="3" t="str">
        <f t="shared" si="0"/>
        <v>2000</v>
      </c>
      <c r="E30" s="3" t="str">
        <f t="shared" si="1"/>
        <v>2100</v>
      </c>
      <c r="F30" s="6">
        <v>2111</v>
      </c>
      <c r="G30" s="8" t="s">
        <v>61</v>
      </c>
      <c r="H30" s="12">
        <v>388352</v>
      </c>
      <c r="I30" s="12">
        <v>426426.1</v>
      </c>
      <c r="J30" s="12">
        <v>11283.77</v>
      </c>
      <c r="K30" s="12">
        <v>699</v>
      </c>
      <c r="L30" s="12">
        <v>0</v>
      </c>
      <c r="M30" s="12">
        <v>0</v>
      </c>
      <c r="N30" t="s">
        <v>53</v>
      </c>
      <c r="O30" s="4" t="s">
        <v>204</v>
      </c>
      <c r="P30" s="3" t="s">
        <v>203</v>
      </c>
      <c r="Q30" s="5">
        <v>45028</v>
      </c>
      <c r="R30" s="5">
        <v>45027</v>
      </c>
    </row>
    <row r="31" spans="1:18" x14ac:dyDescent="0.25">
      <c r="A31" s="3">
        <v>2023</v>
      </c>
      <c r="B31" s="5">
        <v>44927</v>
      </c>
      <c r="C31" s="5">
        <v>45016</v>
      </c>
      <c r="D31" s="3" t="str">
        <f t="shared" si="0"/>
        <v>2000</v>
      </c>
      <c r="E31" s="3" t="str">
        <f t="shared" si="1"/>
        <v>2100</v>
      </c>
      <c r="F31" s="6">
        <v>2112</v>
      </c>
      <c r="G31" s="8" t="s">
        <v>179</v>
      </c>
      <c r="H31" s="12">
        <v>0</v>
      </c>
      <c r="I31" s="12">
        <v>0</v>
      </c>
      <c r="J31" s="12">
        <v>0</v>
      </c>
      <c r="K31" s="12">
        <v>0</v>
      </c>
      <c r="L31" s="12">
        <v>0</v>
      </c>
      <c r="M31" s="12">
        <v>0</v>
      </c>
      <c r="N31" t="s">
        <v>53</v>
      </c>
      <c r="O31" s="4" t="s">
        <v>204</v>
      </c>
      <c r="P31" s="3" t="s">
        <v>203</v>
      </c>
      <c r="Q31" s="5">
        <v>45028</v>
      </c>
      <c r="R31" s="5">
        <v>45027</v>
      </c>
    </row>
    <row r="32" spans="1:18" x14ac:dyDescent="0.25">
      <c r="A32" s="3">
        <v>2023</v>
      </c>
      <c r="B32" s="5">
        <v>44927</v>
      </c>
      <c r="C32" s="5">
        <v>45016</v>
      </c>
      <c r="D32" s="3" t="str">
        <f t="shared" si="0"/>
        <v>2000</v>
      </c>
      <c r="E32" s="3" t="str">
        <f t="shared" si="1"/>
        <v>2100</v>
      </c>
      <c r="F32" s="6">
        <v>2121</v>
      </c>
      <c r="G32" s="8" t="s">
        <v>180</v>
      </c>
      <c r="H32" s="12">
        <v>0</v>
      </c>
      <c r="I32" s="12">
        <v>0</v>
      </c>
      <c r="J32" s="12">
        <v>0</v>
      </c>
      <c r="K32" s="12">
        <v>0</v>
      </c>
      <c r="L32" s="12">
        <v>0</v>
      </c>
      <c r="M32" s="12">
        <v>0</v>
      </c>
      <c r="N32" t="s">
        <v>53</v>
      </c>
      <c r="O32" s="4" t="s">
        <v>204</v>
      </c>
      <c r="P32" s="3" t="s">
        <v>203</v>
      </c>
      <c r="Q32" s="5">
        <v>45028</v>
      </c>
      <c r="R32" s="5">
        <v>45027</v>
      </c>
    </row>
    <row r="33" spans="1:18" x14ac:dyDescent="0.25">
      <c r="A33" s="3">
        <v>2023</v>
      </c>
      <c r="B33" s="5">
        <v>44927</v>
      </c>
      <c r="C33" s="5">
        <v>45016</v>
      </c>
      <c r="D33" s="3" t="str">
        <f t="shared" si="0"/>
        <v>2000</v>
      </c>
      <c r="E33" s="3" t="str">
        <f t="shared" si="1"/>
        <v>2100</v>
      </c>
      <c r="F33" s="6">
        <v>2141</v>
      </c>
      <c r="G33" s="8" t="s">
        <v>145</v>
      </c>
      <c r="H33" s="12">
        <v>19500</v>
      </c>
      <c r="I33" s="12">
        <v>19500</v>
      </c>
      <c r="J33" s="12">
        <v>0</v>
      </c>
      <c r="K33" s="12">
        <v>0</v>
      </c>
      <c r="L33" s="12">
        <v>0</v>
      </c>
      <c r="M33" s="12">
        <v>0</v>
      </c>
      <c r="N33" t="s">
        <v>53</v>
      </c>
      <c r="O33" s="4" t="s">
        <v>204</v>
      </c>
      <c r="P33" s="3" t="s">
        <v>203</v>
      </c>
      <c r="Q33" s="5">
        <v>45028</v>
      </c>
      <c r="R33" s="5">
        <v>45027</v>
      </c>
    </row>
    <row r="34" spans="1:18" x14ac:dyDescent="0.25">
      <c r="A34" s="3">
        <v>2023</v>
      </c>
      <c r="B34" s="5">
        <v>44927</v>
      </c>
      <c r="C34" s="5">
        <v>45016</v>
      </c>
      <c r="D34" s="3" t="str">
        <f t="shared" si="0"/>
        <v>2000</v>
      </c>
      <c r="E34" s="3" t="str">
        <f t="shared" si="1"/>
        <v>2100</v>
      </c>
      <c r="F34" s="6">
        <v>2151</v>
      </c>
      <c r="G34" s="8" t="s">
        <v>66</v>
      </c>
      <c r="H34" s="12">
        <v>652716.09</v>
      </c>
      <c r="I34" s="12">
        <v>681716.09</v>
      </c>
      <c r="J34" s="12">
        <v>174648.8</v>
      </c>
      <c r="K34" s="12">
        <v>174648.8</v>
      </c>
      <c r="L34" s="12">
        <v>174648.8</v>
      </c>
      <c r="M34" s="12">
        <v>174648.8</v>
      </c>
      <c r="N34" t="s">
        <v>53</v>
      </c>
      <c r="O34" s="4" t="s">
        <v>204</v>
      </c>
      <c r="P34" s="3" t="s">
        <v>203</v>
      </c>
      <c r="Q34" s="5">
        <v>45028</v>
      </c>
      <c r="R34" s="5">
        <v>45027</v>
      </c>
    </row>
    <row r="35" spans="1:18" x14ac:dyDescent="0.25">
      <c r="A35" s="3">
        <v>2023</v>
      </c>
      <c r="B35" s="5">
        <v>44927</v>
      </c>
      <c r="C35" s="5">
        <v>45016</v>
      </c>
      <c r="D35" s="3" t="str">
        <f t="shared" si="0"/>
        <v>2000</v>
      </c>
      <c r="E35" s="3" t="str">
        <f t="shared" si="1"/>
        <v>2100</v>
      </c>
      <c r="F35" s="6">
        <v>2161</v>
      </c>
      <c r="G35" s="8" t="s">
        <v>98</v>
      </c>
      <c r="H35" s="12">
        <v>323273.30000000005</v>
      </c>
      <c r="I35" s="12">
        <v>343936.55</v>
      </c>
      <c r="J35" s="12">
        <v>73637.94</v>
      </c>
      <c r="K35" s="12">
        <v>73187.94</v>
      </c>
      <c r="L35" s="12">
        <v>52651.3</v>
      </c>
      <c r="M35" s="12">
        <v>52651.3</v>
      </c>
      <c r="N35" t="s">
        <v>53</v>
      </c>
      <c r="O35" s="4" t="s">
        <v>204</v>
      </c>
      <c r="P35" s="3" t="s">
        <v>203</v>
      </c>
      <c r="Q35" s="5">
        <v>45028</v>
      </c>
      <c r="R35" s="5">
        <v>45027</v>
      </c>
    </row>
    <row r="36" spans="1:18" x14ac:dyDescent="0.25">
      <c r="A36" s="3">
        <v>2023</v>
      </c>
      <c r="B36" s="5">
        <v>44927</v>
      </c>
      <c r="C36" s="5">
        <v>45016</v>
      </c>
      <c r="D36" s="3" t="str">
        <f t="shared" si="0"/>
        <v>2000</v>
      </c>
      <c r="E36" s="3" t="str">
        <f t="shared" si="1"/>
        <v>2100</v>
      </c>
      <c r="F36" s="6">
        <v>2171</v>
      </c>
      <c r="G36" s="8" t="s">
        <v>181</v>
      </c>
      <c r="H36" s="12">
        <v>0</v>
      </c>
      <c r="I36" s="12">
        <v>0</v>
      </c>
      <c r="J36" s="12">
        <v>0</v>
      </c>
      <c r="K36" s="12">
        <v>0</v>
      </c>
      <c r="L36" s="12">
        <v>0</v>
      </c>
      <c r="M36" s="12">
        <v>0</v>
      </c>
      <c r="N36" t="s">
        <v>53</v>
      </c>
      <c r="O36" s="4" t="s">
        <v>204</v>
      </c>
      <c r="P36" s="3" t="s">
        <v>203</v>
      </c>
      <c r="Q36" s="5">
        <v>45028</v>
      </c>
      <c r="R36" s="5">
        <v>45027</v>
      </c>
    </row>
    <row r="37" spans="1:18" x14ac:dyDescent="0.25">
      <c r="A37" s="3">
        <v>2023</v>
      </c>
      <c r="B37" s="5">
        <v>44927</v>
      </c>
      <c r="C37" s="5">
        <v>45016</v>
      </c>
      <c r="D37" s="3" t="str">
        <f t="shared" si="0"/>
        <v>2000</v>
      </c>
      <c r="E37" s="3" t="str">
        <f t="shared" si="1"/>
        <v>2200</v>
      </c>
      <c r="F37" s="6">
        <v>2211</v>
      </c>
      <c r="G37" s="8" t="s">
        <v>182</v>
      </c>
      <c r="H37" s="12">
        <v>0</v>
      </c>
      <c r="I37" s="12">
        <v>0</v>
      </c>
      <c r="J37" s="12">
        <v>0</v>
      </c>
      <c r="K37" s="12">
        <v>0</v>
      </c>
      <c r="L37" s="12">
        <v>0</v>
      </c>
      <c r="M37" s="12">
        <v>0</v>
      </c>
      <c r="N37" t="s">
        <v>53</v>
      </c>
      <c r="O37" s="4" t="s">
        <v>204</v>
      </c>
      <c r="P37" s="3" t="s">
        <v>203</v>
      </c>
      <c r="Q37" s="5">
        <v>45028</v>
      </c>
      <c r="R37" s="5">
        <v>45027</v>
      </c>
    </row>
    <row r="38" spans="1:18" x14ac:dyDescent="0.25">
      <c r="A38" s="3">
        <v>2023</v>
      </c>
      <c r="B38" s="5">
        <v>44927</v>
      </c>
      <c r="C38" s="5">
        <v>45016</v>
      </c>
      <c r="D38" s="3" t="str">
        <f t="shared" si="0"/>
        <v>2000</v>
      </c>
      <c r="E38" s="3" t="str">
        <f t="shared" si="1"/>
        <v>2200</v>
      </c>
      <c r="F38" s="6">
        <v>2212</v>
      </c>
      <c r="G38" s="8" t="s">
        <v>67</v>
      </c>
      <c r="H38" s="12">
        <v>312724.88</v>
      </c>
      <c r="I38" s="12">
        <v>314361.52999999997</v>
      </c>
      <c r="J38" s="12">
        <v>32817.119999999995</v>
      </c>
      <c r="K38" s="12">
        <v>32817.120000000003</v>
      </c>
      <c r="L38" s="12">
        <v>28442.469999999998</v>
      </c>
      <c r="M38" s="12">
        <v>28442.469999999998</v>
      </c>
      <c r="N38" t="s">
        <v>53</v>
      </c>
      <c r="O38" s="4" t="s">
        <v>204</v>
      </c>
      <c r="P38" s="3" t="s">
        <v>203</v>
      </c>
      <c r="Q38" s="5">
        <v>45028</v>
      </c>
      <c r="R38" s="5">
        <v>45027</v>
      </c>
    </row>
    <row r="39" spans="1:18" x14ac:dyDescent="0.25">
      <c r="A39" s="3">
        <v>2023</v>
      </c>
      <c r="B39" s="5">
        <v>44927</v>
      </c>
      <c r="C39" s="5">
        <v>45016</v>
      </c>
      <c r="D39" s="3" t="str">
        <f t="shared" si="0"/>
        <v>2000</v>
      </c>
      <c r="E39" s="3" t="str">
        <f t="shared" si="1"/>
        <v>2200</v>
      </c>
      <c r="F39" s="6">
        <v>2221</v>
      </c>
      <c r="G39" s="8" t="s">
        <v>99</v>
      </c>
      <c r="H39" s="12">
        <v>75403.290000000008</v>
      </c>
      <c r="I39" s="12">
        <v>75403.290000000008</v>
      </c>
      <c r="J39" s="12">
        <v>24704.52</v>
      </c>
      <c r="K39" s="12">
        <v>24704.52</v>
      </c>
      <c r="L39" s="12">
        <v>24704.52</v>
      </c>
      <c r="M39" s="12">
        <v>24704.52</v>
      </c>
      <c r="N39" t="s">
        <v>53</v>
      </c>
      <c r="O39" s="4" t="s">
        <v>204</v>
      </c>
      <c r="P39" s="3" t="s">
        <v>203</v>
      </c>
      <c r="Q39" s="5">
        <v>45028</v>
      </c>
      <c r="R39" s="5">
        <v>45027</v>
      </c>
    </row>
    <row r="40" spans="1:18" x14ac:dyDescent="0.25">
      <c r="A40" s="3">
        <v>2023</v>
      </c>
      <c r="B40" s="5">
        <v>44927</v>
      </c>
      <c r="C40" s="5">
        <v>45016</v>
      </c>
      <c r="D40" s="3" t="str">
        <f t="shared" si="0"/>
        <v>2000</v>
      </c>
      <c r="E40" s="3" t="str">
        <f t="shared" si="1"/>
        <v>2200</v>
      </c>
      <c r="F40" s="6">
        <v>2231</v>
      </c>
      <c r="G40" s="8" t="s">
        <v>89</v>
      </c>
      <c r="H40" s="12">
        <v>1500</v>
      </c>
      <c r="I40" s="12">
        <v>1500</v>
      </c>
      <c r="J40" s="12">
        <v>0</v>
      </c>
      <c r="K40" s="12">
        <v>0</v>
      </c>
      <c r="L40" s="12">
        <v>0</v>
      </c>
      <c r="M40" s="12">
        <v>0</v>
      </c>
      <c r="N40" t="s">
        <v>53</v>
      </c>
      <c r="O40" s="4" t="s">
        <v>204</v>
      </c>
      <c r="P40" s="3" t="s">
        <v>203</v>
      </c>
      <c r="Q40" s="5">
        <v>45028</v>
      </c>
      <c r="R40" s="5">
        <v>45027</v>
      </c>
    </row>
    <row r="41" spans="1:18" x14ac:dyDescent="0.25">
      <c r="A41" s="3">
        <v>2023</v>
      </c>
      <c r="B41" s="5">
        <v>44927</v>
      </c>
      <c r="C41" s="5">
        <v>45016</v>
      </c>
      <c r="D41" s="3" t="str">
        <f t="shared" si="0"/>
        <v>2000</v>
      </c>
      <c r="E41" s="3" t="str">
        <f t="shared" si="1"/>
        <v>2300</v>
      </c>
      <c r="F41" s="6">
        <v>2351</v>
      </c>
      <c r="G41" s="8" t="s">
        <v>183</v>
      </c>
      <c r="H41" s="12">
        <v>0</v>
      </c>
      <c r="I41" s="12">
        <v>0</v>
      </c>
      <c r="J41" s="12">
        <v>0</v>
      </c>
      <c r="K41" s="12">
        <v>0</v>
      </c>
      <c r="L41" s="12">
        <v>0</v>
      </c>
      <c r="M41" s="12">
        <v>0</v>
      </c>
      <c r="N41" t="s">
        <v>53</v>
      </c>
      <c r="O41" s="4" t="s">
        <v>204</v>
      </c>
      <c r="P41" s="3" t="s">
        <v>203</v>
      </c>
      <c r="Q41" s="5">
        <v>45028</v>
      </c>
      <c r="R41" s="5">
        <v>45027</v>
      </c>
    </row>
    <row r="42" spans="1:18" x14ac:dyDescent="0.25">
      <c r="A42" s="3">
        <v>2023</v>
      </c>
      <c r="B42" s="5">
        <v>44927</v>
      </c>
      <c r="C42" s="5">
        <v>45016</v>
      </c>
      <c r="D42" s="3" t="str">
        <f t="shared" si="0"/>
        <v>2000</v>
      </c>
      <c r="E42" s="3" t="str">
        <f t="shared" si="1"/>
        <v>2300</v>
      </c>
      <c r="F42" s="6">
        <v>2361</v>
      </c>
      <c r="G42" s="8" t="s">
        <v>184</v>
      </c>
      <c r="H42" s="12">
        <v>0</v>
      </c>
      <c r="I42" s="12">
        <v>0</v>
      </c>
      <c r="J42" s="12">
        <v>0</v>
      </c>
      <c r="K42" s="12">
        <v>0</v>
      </c>
      <c r="L42" s="12">
        <v>0</v>
      </c>
      <c r="M42" s="12">
        <v>0</v>
      </c>
      <c r="N42" t="s">
        <v>53</v>
      </c>
      <c r="O42" s="4" t="s">
        <v>204</v>
      </c>
      <c r="P42" s="3" t="s">
        <v>203</v>
      </c>
      <c r="Q42" s="5">
        <v>45028</v>
      </c>
      <c r="R42" s="5">
        <v>45027</v>
      </c>
    </row>
    <row r="43" spans="1:18" x14ac:dyDescent="0.25">
      <c r="A43" s="3">
        <v>2023</v>
      </c>
      <c r="B43" s="5">
        <v>44927</v>
      </c>
      <c r="C43" s="5">
        <v>45016</v>
      </c>
      <c r="D43" s="3" t="str">
        <f t="shared" si="0"/>
        <v>2000</v>
      </c>
      <c r="E43" s="3" t="str">
        <f t="shared" si="1"/>
        <v>2400</v>
      </c>
      <c r="F43" s="6">
        <v>2411</v>
      </c>
      <c r="G43" s="8" t="s">
        <v>157</v>
      </c>
      <c r="H43" s="12">
        <v>886973.96</v>
      </c>
      <c r="I43" s="12">
        <v>886973.96</v>
      </c>
      <c r="J43" s="12">
        <v>83716.830000000016</v>
      </c>
      <c r="K43" s="12">
        <v>56955.630000000005</v>
      </c>
      <c r="L43" s="12">
        <v>41202.83</v>
      </c>
      <c r="M43" s="12">
        <v>41202.83</v>
      </c>
      <c r="N43" t="s">
        <v>53</v>
      </c>
      <c r="O43" s="4" t="s">
        <v>204</v>
      </c>
      <c r="P43" s="3" t="s">
        <v>203</v>
      </c>
      <c r="Q43" s="5">
        <v>45028</v>
      </c>
      <c r="R43" s="5">
        <v>45027</v>
      </c>
    </row>
    <row r="44" spans="1:18" x14ac:dyDescent="0.25">
      <c r="A44" s="3">
        <v>2023</v>
      </c>
      <c r="B44" s="5">
        <v>44927</v>
      </c>
      <c r="C44" s="5">
        <v>45016</v>
      </c>
      <c r="D44" s="3" t="str">
        <f t="shared" si="0"/>
        <v>2000</v>
      </c>
      <c r="E44" s="3" t="str">
        <f t="shared" si="1"/>
        <v>2400</v>
      </c>
      <c r="F44" s="6">
        <v>2421</v>
      </c>
      <c r="G44" s="8" t="s">
        <v>146</v>
      </c>
      <c r="H44" s="12">
        <v>1857568.4</v>
      </c>
      <c r="I44" s="12">
        <v>1157568.3999999999</v>
      </c>
      <c r="J44" s="12">
        <v>233956.77000000002</v>
      </c>
      <c r="K44" s="12">
        <v>227553.58000000002</v>
      </c>
      <c r="L44" s="12">
        <v>196678</v>
      </c>
      <c r="M44" s="12">
        <v>196678</v>
      </c>
      <c r="N44" t="s">
        <v>53</v>
      </c>
      <c r="O44" s="4" t="s">
        <v>204</v>
      </c>
      <c r="P44" s="3" t="s">
        <v>203</v>
      </c>
      <c r="Q44" s="5">
        <v>45028</v>
      </c>
      <c r="R44" s="5">
        <v>45027</v>
      </c>
    </row>
    <row r="45" spans="1:18" x14ac:dyDescent="0.25">
      <c r="A45" s="3">
        <v>2023</v>
      </c>
      <c r="B45" s="5">
        <v>44927</v>
      </c>
      <c r="C45" s="5">
        <v>45016</v>
      </c>
      <c r="D45" s="3" t="str">
        <f t="shared" si="0"/>
        <v>2000</v>
      </c>
      <c r="E45" s="3" t="str">
        <f t="shared" si="1"/>
        <v>2400</v>
      </c>
      <c r="F45" s="6">
        <v>2431</v>
      </c>
      <c r="G45" s="8" t="s">
        <v>158</v>
      </c>
      <c r="H45" s="12">
        <v>4246.2700000000004</v>
      </c>
      <c r="I45" s="12">
        <v>4246.2700000000004</v>
      </c>
      <c r="J45" s="12">
        <v>0</v>
      </c>
      <c r="K45" s="12">
        <v>0</v>
      </c>
      <c r="L45" s="12">
        <v>0</v>
      </c>
      <c r="M45" s="12">
        <v>0</v>
      </c>
      <c r="N45" t="s">
        <v>53</v>
      </c>
      <c r="O45" s="4" t="s">
        <v>204</v>
      </c>
      <c r="P45" s="3" t="s">
        <v>203</v>
      </c>
      <c r="Q45" s="5">
        <v>45028</v>
      </c>
      <c r="R45" s="5">
        <v>45027</v>
      </c>
    </row>
    <row r="46" spans="1:18" x14ac:dyDescent="0.25">
      <c r="A46" s="3">
        <v>2023</v>
      </c>
      <c r="B46" s="5">
        <v>44927</v>
      </c>
      <c r="C46" s="5">
        <v>45016</v>
      </c>
      <c r="D46" s="3" t="str">
        <f t="shared" si="0"/>
        <v>2000</v>
      </c>
      <c r="E46" s="3" t="str">
        <f t="shared" si="1"/>
        <v>2400</v>
      </c>
      <c r="F46" s="6">
        <v>2441</v>
      </c>
      <c r="G46" s="8" t="s">
        <v>159</v>
      </c>
      <c r="H46" s="12">
        <v>8055</v>
      </c>
      <c r="I46" s="12">
        <v>8055</v>
      </c>
      <c r="J46" s="12">
        <v>0</v>
      </c>
      <c r="K46" s="12">
        <v>0</v>
      </c>
      <c r="L46" s="12">
        <v>0</v>
      </c>
      <c r="M46" s="12">
        <v>0</v>
      </c>
      <c r="N46" t="s">
        <v>53</v>
      </c>
      <c r="O46" s="4" t="s">
        <v>204</v>
      </c>
      <c r="P46" s="3" t="s">
        <v>203</v>
      </c>
      <c r="Q46" s="5">
        <v>45028</v>
      </c>
      <c r="R46" s="5">
        <v>45027</v>
      </c>
    </row>
    <row r="47" spans="1:18" x14ac:dyDescent="0.25">
      <c r="A47" s="3">
        <v>2023</v>
      </c>
      <c r="B47" s="5">
        <v>44927</v>
      </c>
      <c r="C47" s="5">
        <v>45016</v>
      </c>
      <c r="D47" s="3" t="str">
        <f t="shared" si="0"/>
        <v>2000</v>
      </c>
      <c r="E47" s="3" t="str">
        <f t="shared" si="1"/>
        <v>2400</v>
      </c>
      <c r="F47" s="6">
        <v>2461</v>
      </c>
      <c r="G47" s="8" t="s">
        <v>100</v>
      </c>
      <c r="H47" s="12">
        <v>1413346.97</v>
      </c>
      <c r="I47" s="12">
        <v>2095299.17</v>
      </c>
      <c r="J47" s="12">
        <v>169073.54</v>
      </c>
      <c r="K47" s="12">
        <v>76188.92</v>
      </c>
      <c r="L47" s="12">
        <v>69769.48</v>
      </c>
      <c r="M47" s="12">
        <v>69769.48</v>
      </c>
      <c r="N47" t="s">
        <v>53</v>
      </c>
      <c r="O47" s="4" t="s">
        <v>204</v>
      </c>
      <c r="P47" s="3" t="s">
        <v>203</v>
      </c>
      <c r="Q47" s="5">
        <v>45028</v>
      </c>
      <c r="R47" s="5">
        <v>45027</v>
      </c>
    </row>
    <row r="48" spans="1:18" x14ac:dyDescent="0.25">
      <c r="A48" s="3">
        <v>2023</v>
      </c>
      <c r="B48" s="5">
        <v>44927</v>
      </c>
      <c r="C48" s="5">
        <v>45016</v>
      </c>
      <c r="D48" s="3" t="str">
        <f t="shared" si="0"/>
        <v>2000</v>
      </c>
      <c r="E48" s="3" t="str">
        <f t="shared" si="1"/>
        <v>2400</v>
      </c>
      <c r="F48" s="6">
        <v>2471</v>
      </c>
      <c r="G48" s="8" t="s">
        <v>147</v>
      </c>
      <c r="H48" s="12">
        <v>5978228</v>
      </c>
      <c r="I48" s="12">
        <v>5938608.3200000003</v>
      </c>
      <c r="J48" s="12">
        <v>851661.2</v>
      </c>
      <c r="K48" s="12">
        <v>851661.2</v>
      </c>
      <c r="L48" s="12">
        <v>793824.29999999981</v>
      </c>
      <c r="M48" s="12">
        <v>793824.29999999981</v>
      </c>
      <c r="N48" t="s">
        <v>53</v>
      </c>
      <c r="O48" s="4" t="s">
        <v>204</v>
      </c>
      <c r="P48" s="3" t="s">
        <v>203</v>
      </c>
      <c r="Q48" s="5">
        <v>45028</v>
      </c>
      <c r="R48" s="5">
        <v>45027</v>
      </c>
    </row>
    <row r="49" spans="1:18" x14ac:dyDescent="0.25">
      <c r="A49" s="3">
        <v>2023</v>
      </c>
      <c r="B49" s="5">
        <v>44927</v>
      </c>
      <c r="C49" s="5">
        <v>45016</v>
      </c>
      <c r="D49" s="3" t="str">
        <f t="shared" si="0"/>
        <v>2000</v>
      </c>
      <c r="E49" s="3" t="str">
        <f t="shared" si="1"/>
        <v>2400</v>
      </c>
      <c r="F49" s="6">
        <v>2481</v>
      </c>
      <c r="G49" s="8" t="s">
        <v>148</v>
      </c>
      <c r="H49" s="12">
        <v>7300825.2599999998</v>
      </c>
      <c r="I49" s="12">
        <v>7300825.2599999998</v>
      </c>
      <c r="J49" s="12">
        <v>0</v>
      </c>
      <c r="K49" s="12">
        <v>0</v>
      </c>
      <c r="L49" s="12">
        <v>0</v>
      </c>
      <c r="M49" s="12">
        <v>0</v>
      </c>
      <c r="N49" t="s">
        <v>53</v>
      </c>
      <c r="O49" s="4" t="s">
        <v>204</v>
      </c>
      <c r="P49" s="3" t="s">
        <v>203</v>
      </c>
      <c r="Q49" s="5">
        <v>45028</v>
      </c>
      <c r="R49" s="5">
        <v>45027</v>
      </c>
    </row>
    <row r="50" spans="1:18" x14ac:dyDescent="0.25">
      <c r="A50" s="3">
        <v>2023</v>
      </c>
      <c r="B50" s="5">
        <v>44927</v>
      </c>
      <c r="C50" s="5">
        <v>45016</v>
      </c>
      <c r="D50" s="3" t="str">
        <f t="shared" si="0"/>
        <v>2000</v>
      </c>
      <c r="E50" s="3" t="str">
        <f t="shared" si="1"/>
        <v>2400</v>
      </c>
      <c r="F50" s="6">
        <v>2491</v>
      </c>
      <c r="G50" s="8" t="s">
        <v>101</v>
      </c>
      <c r="H50" s="12">
        <v>156428.37</v>
      </c>
      <c r="I50" s="12">
        <v>158428.37</v>
      </c>
      <c r="J50" s="12">
        <v>41170.1</v>
      </c>
      <c r="K50" s="12">
        <v>41170.1</v>
      </c>
      <c r="L50" s="12">
        <v>41170.1</v>
      </c>
      <c r="M50" s="12">
        <v>41170.1</v>
      </c>
      <c r="N50" t="s">
        <v>53</v>
      </c>
      <c r="O50" s="4" t="s">
        <v>204</v>
      </c>
      <c r="P50" s="3" t="s">
        <v>203</v>
      </c>
      <c r="Q50" s="5">
        <v>45028</v>
      </c>
      <c r="R50" s="5">
        <v>45027</v>
      </c>
    </row>
    <row r="51" spans="1:18" x14ac:dyDescent="0.25">
      <c r="A51" s="3">
        <v>2023</v>
      </c>
      <c r="B51" s="5">
        <v>44927</v>
      </c>
      <c r="C51" s="5">
        <v>45016</v>
      </c>
      <c r="D51" s="3" t="str">
        <f t="shared" si="0"/>
        <v>2000</v>
      </c>
      <c r="E51" s="3" t="str">
        <f t="shared" si="1"/>
        <v>2500</v>
      </c>
      <c r="F51" s="6">
        <v>2511</v>
      </c>
      <c r="G51" s="8" t="s">
        <v>160</v>
      </c>
      <c r="H51" s="12">
        <v>2272254.98</v>
      </c>
      <c r="I51" s="12">
        <v>2281202.34</v>
      </c>
      <c r="J51" s="12">
        <v>348621.04</v>
      </c>
      <c r="K51" s="12">
        <v>163539.67000000001</v>
      </c>
      <c r="L51" s="12">
        <v>132201.69</v>
      </c>
      <c r="M51" s="12">
        <v>132201.69</v>
      </c>
      <c r="N51" t="s">
        <v>53</v>
      </c>
      <c r="O51" s="4" t="s">
        <v>204</v>
      </c>
      <c r="P51" s="3" t="s">
        <v>203</v>
      </c>
      <c r="Q51" s="5">
        <v>45028</v>
      </c>
      <c r="R51" s="5">
        <v>45027</v>
      </c>
    </row>
    <row r="52" spans="1:18" x14ac:dyDescent="0.25">
      <c r="A52" s="3">
        <v>2023</v>
      </c>
      <c r="B52" s="5">
        <v>44927</v>
      </c>
      <c r="C52" s="5">
        <v>45016</v>
      </c>
      <c r="D52" s="3" t="str">
        <f t="shared" si="0"/>
        <v>2000</v>
      </c>
      <c r="E52" s="3" t="str">
        <f t="shared" si="1"/>
        <v>2500</v>
      </c>
      <c r="F52" s="6">
        <v>2521</v>
      </c>
      <c r="G52" s="8" t="s">
        <v>162</v>
      </c>
      <c r="H52" s="12">
        <v>10000</v>
      </c>
      <c r="I52" s="12">
        <v>10000</v>
      </c>
      <c r="J52" s="12">
        <v>0</v>
      </c>
      <c r="K52" s="12">
        <v>0</v>
      </c>
      <c r="L52" s="12">
        <v>0</v>
      </c>
      <c r="M52" s="12">
        <v>0</v>
      </c>
      <c r="N52" t="s">
        <v>53</v>
      </c>
      <c r="O52" s="4" t="s">
        <v>204</v>
      </c>
      <c r="P52" s="3" t="s">
        <v>203</v>
      </c>
      <c r="Q52" s="5">
        <v>45028</v>
      </c>
      <c r="R52" s="5">
        <v>45027</v>
      </c>
    </row>
    <row r="53" spans="1:18" x14ac:dyDescent="0.25">
      <c r="A53" s="3">
        <v>2023</v>
      </c>
      <c r="B53" s="5">
        <v>44927</v>
      </c>
      <c r="C53" s="5">
        <v>45016</v>
      </c>
      <c r="D53" s="3" t="str">
        <f t="shared" si="0"/>
        <v>2000</v>
      </c>
      <c r="E53" s="3" t="str">
        <f t="shared" si="1"/>
        <v>2500</v>
      </c>
      <c r="F53" s="6">
        <v>2531</v>
      </c>
      <c r="G53" s="8" t="s">
        <v>137</v>
      </c>
      <c r="H53" s="12">
        <v>60000</v>
      </c>
      <c r="I53" s="12">
        <v>60000</v>
      </c>
      <c r="J53" s="12">
        <v>0</v>
      </c>
      <c r="K53" s="12">
        <v>0</v>
      </c>
      <c r="L53" s="12">
        <v>0</v>
      </c>
      <c r="M53" s="12">
        <v>0</v>
      </c>
      <c r="N53" t="s">
        <v>53</v>
      </c>
      <c r="O53" s="4" t="s">
        <v>204</v>
      </c>
      <c r="P53" s="3" t="s">
        <v>203</v>
      </c>
      <c r="Q53" s="5">
        <v>45028</v>
      </c>
      <c r="R53" s="5">
        <v>45027</v>
      </c>
    </row>
    <row r="54" spans="1:18" x14ac:dyDescent="0.25">
      <c r="A54" s="3">
        <v>2023</v>
      </c>
      <c r="B54" s="5">
        <v>44927</v>
      </c>
      <c r="C54" s="5">
        <v>45016</v>
      </c>
      <c r="D54" s="3" t="str">
        <f t="shared" si="0"/>
        <v>2000</v>
      </c>
      <c r="E54" s="3" t="str">
        <f t="shared" si="1"/>
        <v>2500</v>
      </c>
      <c r="F54" s="6">
        <v>2541</v>
      </c>
      <c r="G54" s="8" t="s">
        <v>138</v>
      </c>
      <c r="H54" s="12">
        <v>43583.91</v>
      </c>
      <c r="I54" s="12">
        <v>43583.91</v>
      </c>
      <c r="J54" s="12">
        <v>0</v>
      </c>
      <c r="K54" s="12">
        <v>0</v>
      </c>
      <c r="L54" s="12">
        <v>0</v>
      </c>
      <c r="M54" s="12">
        <v>0</v>
      </c>
      <c r="N54" t="s">
        <v>53</v>
      </c>
      <c r="O54" s="4" t="s">
        <v>204</v>
      </c>
      <c r="P54" s="3" t="s">
        <v>203</v>
      </c>
      <c r="Q54" s="5">
        <v>45028</v>
      </c>
      <c r="R54" s="5">
        <v>45027</v>
      </c>
    </row>
    <row r="55" spans="1:18" x14ac:dyDescent="0.25">
      <c r="A55" s="3">
        <v>2023</v>
      </c>
      <c r="B55" s="5">
        <v>44927</v>
      </c>
      <c r="C55" s="5">
        <v>45016</v>
      </c>
      <c r="D55" s="3" t="str">
        <f t="shared" si="0"/>
        <v>2000</v>
      </c>
      <c r="E55" s="3" t="str">
        <f t="shared" si="1"/>
        <v>2500</v>
      </c>
      <c r="F55" s="6">
        <v>2551</v>
      </c>
      <c r="G55" s="8" t="s">
        <v>168</v>
      </c>
      <c r="H55" s="12">
        <v>321764.94</v>
      </c>
      <c r="I55" s="12">
        <v>541764.93999999994</v>
      </c>
      <c r="J55" s="12">
        <v>104511.36</v>
      </c>
      <c r="K55" s="12">
        <v>60973.08</v>
      </c>
      <c r="L55" s="12">
        <v>56452.560000000005</v>
      </c>
      <c r="M55" s="12">
        <v>56452.560000000005</v>
      </c>
      <c r="N55" t="s">
        <v>53</v>
      </c>
      <c r="O55" s="4" t="s">
        <v>204</v>
      </c>
      <c r="P55" s="3" t="s">
        <v>203</v>
      </c>
      <c r="Q55" s="5">
        <v>45028</v>
      </c>
      <c r="R55" s="5">
        <v>45027</v>
      </c>
    </row>
    <row r="56" spans="1:18" x14ac:dyDescent="0.25">
      <c r="A56" s="3">
        <v>2023</v>
      </c>
      <c r="B56" s="5">
        <v>44927</v>
      </c>
      <c r="C56" s="5">
        <v>45016</v>
      </c>
      <c r="D56" s="3" t="str">
        <f t="shared" si="0"/>
        <v>2000</v>
      </c>
      <c r="E56" s="3" t="str">
        <f t="shared" si="1"/>
        <v>2500</v>
      </c>
      <c r="F56" s="6">
        <v>2561</v>
      </c>
      <c r="G56" s="8" t="s">
        <v>102</v>
      </c>
      <c r="H56" s="12">
        <v>16204433.91</v>
      </c>
      <c r="I56" s="12">
        <v>5968480.5999999996</v>
      </c>
      <c r="J56" s="12">
        <v>610770.59000000008</v>
      </c>
      <c r="K56" s="12">
        <v>400048.22</v>
      </c>
      <c r="L56" s="12">
        <v>324460.17999999993</v>
      </c>
      <c r="M56" s="12">
        <v>324460.17999999993</v>
      </c>
      <c r="N56" t="s">
        <v>53</v>
      </c>
      <c r="O56" s="4" t="s">
        <v>204</v>
      </c>
      <c r="P56" s="3" t="s">
        <v>203</v>
      </c>
      <c r="Q56" s="5">
        <v>45028</v>
      </c>
      <c r="R56" s="5">
        <v>45027</v>
      </c>
    </row>
    <row r="57" spans="1:18" x14ac:dyDescent="0.25">
      <c r="A57" s="3">
        <v>2023</v>
      </c>
      <c r="B57" s="5">
        <v>44927</v>
      </c>
      <c r="C57" s="5">
        <v>45016</v>
      </c>
      <c r="D57" s="3" t="str">
        <f t="shared" si="0"/>
        <v>2000</v>
      </c>
      <c r="E57" s="3" t="str">
        <f t="shared" si="1"/>
        <v>2500</v>
      </c>
      <c r="F57" s="6">
        <v>2591</v>
      </c>
      <c r="G57" s="8" t="s">
        <v>161</v>
      </c>
      <c r="H57" s="12">
        <v>157254.03999999998</v>
      </c>
      <c r="I57" s="12">
        <v>457254.04</v>
      </c>
      <c r="J57" s="12">
        <v>16269</v>
      </c>
      <c r="K57" s="12">
        <v>16269</v>
      </c>
      <c r="L57" s="12">
        <v>16269</v>
      </c>
      <c r="M57" s="12">
        <v>16269</v>
      </c>
      <c r="N57" t="s">
        <v>53</v>
      </c>
      <c r="O57" s="4" t="s">
        <v>204</v>
      </c>
      <c r="P57" s="3" t="s">
        <v>203</v>
      </c>
      <c r="Q57" s="5">
        <v>45028</v>
      </c>
      <c r="R57" s="5">
        <v>45027</v>
      </c>
    </row>
    <row r="58" spans="1:18" x14ac:dyDescent="0.25">
      <c r="A58" s="3">
        <v>2023</v>
      </c>
      <c r="B58" s="5">
        <v>44927</v>
      </c>
      <c r="C58" s="5">
        <v>45016</v>
      </c>
      <c r="D58" s="3" t="str">
        <f t="shared" si="0"/>
        <v>2000</v>
      </c>
      <c r="E58" s="3" t="str">
        <f t="shared" si="1"/>
        <v>2600</v>
      </c>
      <c r="F58" s="6">
        <v>2612</v>
      </c>
      <c r="G58" s="8" t="s">
        <v>62</v>
      </c>
      <c r="H58" s="12">
        <v>5319398.9000000004</v>
      </c>
      <c r="I58" s="12">
        <v>6647885.8099999996</v>
      </c>
      <c r="J58" s="12">
        <v>1399895.63</v>
      </c>
      <c r="K58" s="12">
        <v>1399895.6299999994</v>
      </c>
      <c r="L58" s="12">
        <v>1261152.1499999999</v>
      </c>
      <c r="M58" s="12">
        <v>1261152.1499999999</v>
      </c>
      <c r="N58" t="s">
        <v>53</v>
      </c>
      <c r="O58" s="4" t="s">
        <v>204</v>
      </c>
      <c r="P58" s="3" t="s">
        <v>203</v>
      </c>
      <c r="Q58" s="5">
        <v>45028</v>
      </c>
      <c r="R58" s="5">
        <v>45027</v>
      </c>
    </row>
    <row r="59" spans="1:18" x14ac:dyDescent="0.25">
      <c r="A59" s="3">
        <v>2023</v>
      </c>
      <c r="B59" s="5">
        <v>44927</v>
      </c>
      <c r="C59" s="5">
        <v>45016</v>
      </c>
      <c r="D59" s="3" t="str">
        <f t="shared" si="0"/>
        <v>2000</v>
      </c>
      <c r="E59" s="3" t="str">
        <f t="shared" si="1"/>
        <v>2600</v>
      </c>
      <c r="F59" s="6">
        <v>2613</v>
      </c>
      <c r="G59" s="8" t="s">
        <v>103</v>
      </c>
      <c r="H59" s="12">
        <v>2166635.4899999998</v>
      </c>
      <c r="I59" s="12">
        <v>2594345.7399999998</v>
      </c>
      <c r="J59" s="12">
        <v>525414.30000000005</v>
      </c>
      <c r="K59" s="12">
        <v>525414.29999999981</v>
      </c>
      <c r="L59" s="12">
        <v>511854.12999999995</v>
      </c>
      <c r="M59" s="12">
        <v>511854.12999999995</v>
      </c>
      <c r="N59" t="s">
        <v>53</v>
      </c>
      <c r="O59" s="4" t="s">
        <v>204</v>
      </c>
      <c r="P59" s="3" t="s">
        <v>203</v>
      </c>
      <c r="Q59" s="5">
        <v>45028</v>
      </c>
      <c r="R59" s="5">
        <v>45027</v>
      </c>
    </row>
    <row r="60" spans="1:18" x14ac:dyDescent="0.25">
      <c r="A60" s="3">
        <v>2023</v>
      </c>
      <c r="B60" s="5">
        <v>44927</v>
      </c>
      <c r="C60" s="5">
        <v>45016</v>
      </c>
      <c r="D60" s="3" t="str">
        <f t="shared" si="0"/>
        <v>2000</v>
      </c>
      <c r="E60" s="3" t="str">
        <f t="shared" si="1"/>
        <v>2700</v>
      </c>
      <c r="F60" s="6">
        <v>2711</v>
      </c>
      <c r="G60" s="8" t="s">
        <v>63</v>
      </c>
      <c r="H60" s="12">
        <v>1518539.6300000001</v>
      </c>
      <c r="I60" s="12">
        <v>1541539.6300000001</v>
      </c>
      <c r="J60" s="12">
        <v>16472</v>
      </c>
      <c r="K60" s="12">
        <v>16472</v>
      </c>
      <c r="L60" s="12">
        <v>16472</v>
      </c>
      <c r="M60" s="12">
        <v>16472</v>
      </c>
      <c r="N60" t="s">
        <v>53</v>
      </c>
      <c r="O60" s="4" t="s">
        <v>204</v>
      </c>
      <c r="P60" s="3" t="s">
        <v>203</v>
      </c>
      <c r="Q60" s="5">
        <v>45028</v>
      </c>
      <c r="R60" s="5">
        <v>45027</v>
      </c>
    </row>
    <row r="61" spans="1:18" x14ac:dyDescent="0.25">
      <c r="A61" s="3">
        <v>2023</v>
      </c>
      <c r="B61" s="5">
        <v>44927</v>
      </c>
      <c r="C61" s="5">
        <v>45016</v>
      </c>
      <c r="D61" s="3" t="str">
        <f t="shared" si="0"/>
        <v>2000</v>
      </c>
      <c r="E61" s="3" t="str">
        <f t="shared" si="1"/>
        <v>2700</v>
      </c>
      <c r="F61" s="6">
        <v>2721</v>
      </c>
      <c r="G61" s="8" t="s">
        <v>104</v>
      </c>
      <c r="H61" s="12">
        <v>304633.08999999997</v>
      </c>
      <c r="I61" s="12">
        <v>354492.56</v>
      </c>
      <c r="J61" s="12">
        <v>16880.86</v>
      </c>
      <c r="K61" s="12">
        <v>16380.86</v>
      </c>
      <c r="L61" s="12">
        <v>16380.86</v>
      </c>
      <c r="M61" s="12">
        <v>16380.86</v>
      </c>
      <c r="N61" t="s">
        <v>53</v>
      </c>
      <c r="O61" s="4" t="s">
        <v>204</v>
      </c>
      <c r="P61" s="3" t="s">
        <v>203</v>
      </c>
      <c r="Q61" s="5">
        <v>45028</v>
      </c>
      <c r="R61" s="5">
        <v>45027</v>
      </c>
    </row>
    <row r="62" spans="1:18" x14ac:dyDescent="0.25">
      <c r="A62" s="3">
        <v>2023</v>
      </c>
      <c r="B62" s="5">
        <v>44927</v>
      </c>
      <c r="C62" s="5">
        <v>45016</v>
      </c>
      <c r="D62" s="3" t="str">
        <f t="shared" si="0"/>
        <v>2000</v>
      </c>
      <c r="E62" s="3" t="str">
        <f t="shared" si="1"/>
        <v>2700</v>
      </c>
      <c r="F62" s="6">
        <v>2731</v>
      </c>
      <c r="G62" s="8" t="s">
        <v>139</v>
      </c>
      <c r="H62" s="12">
        <v>14500</v>
      </c>
      <c r="I62" s="12">
        <v>14500</v>
      </c>
      <c r="J62" s="12">
        <v>800</v>
      </c>
      <c r="K62" s="12">
        <v>800</v>
      </c>
      <c r="L62" s="12">
        <v>800</v>
      </c>
      <c r="M62" s="12">
        <v>800</v>
      </c>
      <c r="N62" t="s">
        <v>53</v>
      </c>
      <c r="O62" s="4" t="s">
        <v>204</v>
      </c>
      <c r="P62" s="3" t="s">
        <v>203</v>
      </c>
      <c r="Q62" s="5">
        <v>45028</v>
      </c>
      <c r="R62" s="5">
        <v>45027</v>
      </c>
    </row>
    <row r="63" spans="1:18" x14ac:dyDescent="0.25">
      <c r="A63" s="3">
        <v>2023</v>
      </c>
      <c r="B63" s="5">
        <v>44927</v>
      </c>
      <c r="C63" s="5">
        <v>45016</v>
      </c>
      <c r="D63" s="3" t="str">
        <f t="shared" si="0"/>
        <v>2000</v>
      </c>
      <c r="E63" s="3" t="str">
        <f t="shared" si="1"/>
        <v>2700</v>
      </c>
      <c r="F63" s="6">
        <v>2741</v>
      </c>
      <c r="G63" s="8" t="s">
        <v>185</v>
      </c>
      <c r="H63" s="12">
        <v>0</v>
      </c>
      <c r="I63" s="12">
        <v>0</v>
      </c>
      <c r="J63" s="12">
        <v>0</v>
      </c>
      <c r="K63" s="12">
        <v>0</v>
      </c>
      <c r="L63" s="12">
        <v>0</v>
      </c>
      <c r="M63" s="12">
        <v>0</v>
      </c>
      <c r="N63" t="s">
        <v>53</v>
      </c>
      <c r="O63" s="4" t="s">
        <v>204</v>
      </c>
      <c r="P63" s="3" t="s">
        <v>203</v>
      </c>
      <c r="Q63" s="5">
        <v>45028</v>
      </c>
      <c r="R63" s="5">
        <v>45027</v>
      </c>
    </row>
    <row r="64" spans="1:18" x14ac:dyDescent="0.25">
      <c r="A64" s="3">
        <v>2023</v>
      </c>
      <c r="B64" s="5">
        <v>44927</v>
      </c>
      <c r="C64" s="5">
        <v>45016</v>
      </c>
      <c r="D64" s="3" t="str">
        <f t="shared" si="0"/>
        <v>2000</v>
      </c>
      <c r="E64" s="3" t="str">
        <f t="shared" si="1"/>
        <v>2900</v>
      </c>
      <c r="F64" s="6">
        <v>2911</v>
      </c>
      <c r="G64" s="8" t="s">
        <v>94</v>
      </c>
      <c r="H64" s="12">
        <v>370761.95999999996</v>
      </c>
      <c r="I64" s="12">
        <v>484037.82</v>
      </c>
      <c r="J64" s="12">
        <v>121321.43000000001</v>
      </c>
      <c r="K64" s="12">
        <v>37336.060000000005</v>
      </c>
      <c r="L64" s="12">
        <v>34946.07</v>
      </c>
      <c r="M64" s="12">
        <v>34946.07</v>
      </c>
      <c r="N64" t="s">
        <v>53</v>
      </c>
      <c r="O64" s="4" t="s">
        <v>204</v>
      </c>
      <c r="P64" s="3" t="s">
        <v>203</v>
      </c>
      <c r="Q64" s="5">
        <v>45028</v>
      </c>
      <c r="R64" s="5">
        <v>45027</v>
      </c>
    </row>
    <row r="65" spans="1:18" x14ac:dyDescent="0.25">
      <c r="A65" s="3">
        <v>2023</v>
      </c>
      <c r="B65" s="5">
        <v>44927</v>
      </c>
      <c r="C65" s="5">
        <v>45016</v>
      </c>
      <c r="D65" s="3" t="str">
        <f t="shared" si="0"/>
        <v>2000</v>
      </c>
      <c r="E65" s="3" t="str">
        <f t="shared" si="1"/>
        <v>2900</v>
      </c>
      <c r="F65" s="6">
        <v>2921</v>
      </c>
      <c r="G65" s="8" t="s">
        <v>105</v>
      </c>
      <c r="H65" s="12">
        <v>24579.1</v>
      </c>
      <c r="I65" s="12">
        <v>24579.1</v>
      </c>
      <c r="J65" s="12">
        <v>8125.65</v>
      </c>
      <c r="K65" s="12">
        <v>8125.65</v>
      </c>
      <c r="L65" s="12">
        <v>8125.65</v>
      </c>
      <c r="M65" s="12">
        <v>8125.65</v>
      </c>
      <c r="N65" t="s">
        <v>53</v>
      </c>
      <c r="O65" s="4" t="s">
        <v>204</v>
      </c>
      <c r="P65" s="3" t="s">
        <v>203</v>
      </c>
      <c r="Q65" s="5">
        <v>45028</v>
      </c>
      <c r="R65" s="5">
        <v>45027</v>
      </c>
    </row>
    <row r="66" spans="1:18" x14ac:dyDescent="0.25">
      <c r="A66" s="3">
        <v>2023</v>
      </c>
      <c r="B66" s="5">
        <v>44927</v>
      </c>
      <c r="C66" s="5">
        <v>45016</v>
      </c>
      <c r="D66" s="3" t="str">
        <f t="shared" si="0"/>
        <v>2000</v>
      </c>
      <c r="E66" s="3" t="str">
        <f t="shared" si="1"/>
        <v>2900</v>
      </c>
      <c r="F66" s="6">
        <v>2931</v>
      </c>
      <c r="G66" s="8" t="s">
        <v>106</v>
      </c>
      <c r="H66" s="12">
        <v>1634</v>
      </c>
      <c r="I66" s="12">
        <v>1634</v>
      </c>
      <c r="J66" s="12">
        <v>0</v>
      </c>
      <c r="K66" s="12">
        <v>0</v>
      </c>
      <c r="L66" s="12">
        <v>0</v>
      </c>
      <c r="M66" s="12">
        <v>0</v>
      </c>
      <c r="N66" t="s">
        <v>53</v>
      </c>
      <c r="O66" s="4" t="s">
        <v>204</v>
      </c>
      <c r="P66" s="3" t="s">
        <v>203</v>
      </c>
      <c r="Q66" s="5">
        <v>45028</v>
      </c>
      <c r="R66" s="5">
        <v>45027</v>
      </c>
    </row>
    <row r="67" spans="1:18" x14ac:dyDescent="0.25">
      <c r="A67" s="3">
        <v>2023</v>
      </c>
      <c r="B67" s="5">
        <v>44927</v>
      </c>
      <c r="C67" s="5">
        <v>45016</v>
      </c>
      <c r="D67" s="3" t="str">
        <f t="shared" si="0"/>
        <v>2000</v>
      </c>
      <c r="E67" s="3" t="str">
        <f t="shared" si="1"/>
        <v>2900</v>
      </c>
      <c r="F67" s="6">
        <v>2941</v>
      </c>
      <c r="G67" s="8" t="s">
        <v>125</v>
      </c>
      <c r="H67" s="12">
        <v>60000</v>
      </c>
      <c r="I67" s="12">
        <v>60000</v>
      </c>
      <c r="J67" s="12">
        <v>8987.75</v>
      </c>
      <c r="K67" s="12">
        <v>7863.8</v>
      </c>
      <c r="L67" s="12">
        <v>7863.8</v>
      </c>
      <c r="M67" s="12">
        <v>7863.8</v>
      </c>
      <c r="N67" t="s">
        <v>53</v>
      </c>
      <c r="O67" s="4" t="s">
        <v>204</v>
      </c>
      <c r="P67" s="3" t="s">
        <v>203</v>
      </c>
      <c r="Q67" s="5">
        <v>45028</v>
      </c>
      <c r="R67" s="5">
        <v>45027</v>
      </c>
    </row>
    <row r="68" spans="1:18" x14ac:dyDescent="0.25">
      <c r="A68" s="3">
        <v>2023</v>
      </c>
      <c r="B68" s="5">
        <v>44927</v>
      </c>
      <c r="C68" s="5">
        <v>45016</v>
      </c>
      <c r="D68" s="3" t="str">
        <f t="shared" si="0"/>
        <v>2000</v>
      </c>
      <c r="E68" s="3" t="str">
        <f t="shared" si="1"/>
        <v>2900</v>
      </c>
      <c r="F68" s="6">
        <v>2961</v>
      </c>
      <c r="G68" s="8" t="s">
        <v>64</v>
      </c>
      <c r="H68" s="12">
        <v>813272.97</v>
      </c>
      <c r="I68" s="12">
        <v>859071.03</v>
      </c>
      <c r="J68" s="12">
        <v>347444.45</v>
      </c>
      <c r="K68" s="12">
        <v>323022.44000000006</v>
      </c>
      <c r="L68" s="12">
        <v>275667.07999999996</v>
      </c>
      <c r="M68" s="12">
        <v>275667.07999999996</v>
      </c>
      <c r="N68" t="s">
        <v>53</v>
      </c>
      <c r="O68" s="4" t="s">
        <v>204</v>
      </c>
      <c r="P68" s="3" t="s">
        <v>203</v>
      </c>
      <c r="Q68" s="5">
        <v>45028</v>
      </c>
      <c r="R68" s="5">
        <v>45027</v>
      </c>
    </row>
    <row r="69" spans="1:18" x14ac:dyDescent="0.25">
      <c r="A69" s="3">
        <v>2023</v>
      </c>
      <c r="B69" s="5">
        <v>44927</v>
      </c>
      <c r="C69" s="5">
        <v>45016</v>
      </c>
      <c r="D69" s="3" t="str">
        <f t="shared" si="0"/>
        <v>2000</v>
      </c>
      <c r="E69" s="3" t="str">
        <f t="shared" si="1"/>
        <v>2900</v>
      </c>
      <c r="F69" s="6">
        <v>2981</v>
      </c>
      <c r="G69" s="8" t="s">
        <v>107</v>
      </c>
      <c r="H69" s="12">
        <v>218432.63</v>
      </c>
      <c r="I69" s="12">
        <v>318346.45999999996</v>
      </c>
      <c r="J69" s="12">
        <v>86451.14</v>
      </c>
      <c r="K69" s="12">
        <v>57917.279999999999</v>
      </c>
      <c r="L69" s="12">
        <v>45715.28</v>
      </c>
      <c r="M69" s="12">
        <v>45715.28</v>
      </c>
      <c r="N69" t="s">
        <v>53</v>
      </c>
      <c r="O69" s="4" t="s">
        <v>204</v>
      </c>
      <c r="P69" s="3" t="s">
        <v>203</v>
      </c>
      <c r="Q69" s="5">
        <v>45028</v>
      </c>
      <c r="R69" s="5">
        <v>45027</v>
      </c>
    </row>
    <row r="70" spans="1:18" x14ac:dyDescent="0.25">
      <c r="A70" s="3">
        <v>2023</v>
      </c>
      <c r="B70" s="5">
        <v>44927</v>
      </c>
      <c r="C70" s="5">
        <v>45016</v>
      </c>
      <c r="D70" s="3" t="str">
        <f t="shared" si="0"/>
        <v>3000</v>
      </c>
      <c r="E70" s="3" t="str">
        <f t="shared" si="1"/>
        <v>3100</v>
      </c>
      <c r="F70" s="6">
        <v>3111</v>
      </c>
      <c r="G70" s="8" t="s">
        <v>108</v>
      </c>
      <c r="H70" s="12">
        <v>76291507.260000005</v>
      </c>
      <c r="I70" s="12">
        <v>87593620.260000005</v>
      </c>
      <c r="J70" s="12">
        <v>23239781.509999998</v>
      </c>
      <c r="K70" s="12">
        <v>23239781.509999998</v>
      </c>
      <c r="L70" s="12">
        <v>23239781.509999998</v>
      </c>
      <c r="M70" s="12">
        <v>23239781.509999998</v>
      </c>
      <c r="N70" t="s">
        <v>53</v>
      </c>
      <c r="O70" s="4" t="s">
        <v>204</v>
      </c>
      <c r="P70" s="3" t="s">
        <v>203</v>
      </c>
      <c r="Q70" s="5">
        <v>45028</v>
      </c>
      <c r="R70" s="5">
        <v>45027</v>
      </c>
    </row>
    <row r="71" spans="1:18" x14ac:dyDescent="0.25">
      <c r="A71" s="3">
        <v>2023</v>
      </c>
      <c r="B71" s="5">
        <v>44927</v>
      </c>
      <c r="C71" s="5">
        <v>45016</v>
      </c>
      <c r="D71" s="3" t="str">
        <f t="shared" si="0"/>
        <v>3000</v>
      </c>
      <c r="E71" s="3" t="str">
        <f t="shared" si="1"/>
        <v>3100</v>
      </c>
      <c r="F71" s="6">
        <v>3121</v>
      </c>
      <c r="G71" s="8" t="s">
        <v>163</v>
      </c>
      <c r="H71" s="12">
        <v>1200</v>
      </c>
      <c r="I71" s="12">
        <v>1200</v>
      </c>
      <c r="J71" s="12">
        <v>1200</v>
      </c>
      <c r="K71" s="12">
        <v>1200</v>
      </c>
      <c r="L71" s="12">
        <v>1200</v>
      </c>
      <c r="M71" s="12">
        <v>1200</v>
      </c>
      <c r="N71" t="s">
        <v>53</v>
      </c>
      <c r="O71" s="4" t="s">
        <v>204</v>
      </c>
      <c r="P71" s="3" t="s">
        <v>203</v>
      </c>
      <c r="Q71" s="5">
        <v>45028</v>
      </c>
      <c r="R71" s="5">
        <v>45027</v>
      </c>
    </row>
    <row r="72" spans="1:18" x14ac:dyDescent="0.25">
      <c r="A72" s="3">
        <v>2023</v>
      </c>
      <c r="B72" s="5">
        <v>44927</v>
      </c>
      <c r="C72" s="5">
        <v>45016</v>
      </c>
      <c r="D72" s="3" t="str">
        <f t="shared" si="0"/>
        <v>3000</v>
      </c>
      <c r="E72" s="3" t="str">
        <f t="shared" si="1"/>
        <v>3100</v>
      </c>
      <c r="F72" s="6">
        <v>3131</v>
      </c>
      <c r="G72" s="8" t="s">
        <v>109</v>
      </c>
      <c r="H72" s="12">
        <v>46017.02</v>
      </c>
      <c r="I72" s="12">
        <v>46017.02</v>
      </c>
      <c r="J72" s="12">
        <v>45764</v>
      </c>
      <c r="K72" s="12">
        <v>45764</v>
      </c>
      <c r="L72" s="12">
        <v>45764</v>
      </c>
      <c r="M72" s="12">
        <v>45764</v>
      </c>
      <c r="N72" t="s">
        <v>53</v>
      </c>
      <c r="O72" s="4" t="s">
        <v>204</v>
      </c>
      <c r="P72" s="3" t="s">
        <v>203</v>
      </c>
      <c r="Q72" s="5">
        <v>45028</v>
      </c>
      <c r="R72" s="5">
        <v>45027</v>
      </c>
    </row>
    <row r="73" spans="1:18" x14ac:dyDescent="0.25">
      <c r="A73" s="3">
        <v>2023</v>
      </c>
      <c r="B73" s="5">
        <v>44927</v>
      </c>
      <c r="C73" s="5">
        <v>45016</v>
      </c>
      <c r="D73" s="3" t="str">
        <f t="shared" ref="D73:D136" si="2">MID(F73,1,1)&amp;"000"</f>
        <v>3000</v>
      </c>
      <c r="E73" s="3" t="str">
        <f t="shared" ref="E73:E136" si="3">MID(F73,1,2)&amp;"00"</f>
        <v>3100</v>
      </c>
      <c r="F73" s="6">
        <v>3141</v>
      </c>
      <c r="G73" s="8" t="s">
        <v>110</v>
      </c>
      <c r="H73" s="12">
        <v>325839.90999999997</v>
      </c>
      <c r="I73" s="12">
        <v>325839.90999999997</v>
      </c>
      <c r="J73" s="12">
        <v>80022.600000000006</v>
      </c>
      <c r="K73" s="12">
        <v>80022.600000000006</v>
      </c>
      <c r="L73" s="12">
        <v>80022.600000000006</v>
      </c>
      <c r="M73" s="12">
        <v>80022.600000000006</v>
      </c>
      <c r="N73" t="s">
        <v>53</v>
      </c>
      <c r="O73" s="4" t="s">
        <v>204</v>
      </c>
      <c r="P73" s="3" t="s">
        <v>203</v>
      </c>
      <c r="Q73" s="5">
        <v>45028</v>
      </c>
      <c r="R73" s="5">
        <v>45027</v>
      </c>
    </row>
    <row r="74" spans="1:18" x14ac:dyDescent="0.25">
      <c r="A74" s="3">
        <v>2023</v>
      </c>
      <c r="B74" s="5">
        <v>44927</v>
      </c>
      <c r="C74" s="5">
        <v>45016</v>
      </c>
      <c r="D74" s="3" t="str">
        <f t="shared" si="2"/>
        <v>3000</v>
      </c>
      <c r="E74" s="3" t="str">
        <f t="shared" si="3"/>
        <v>3100</v>
      </c>
      <c r="F74" s="6">
        <v>3151</v>
      </c>
      <c r="G74" s="8" t="s">
        <v>111</v>
      </c>
      <c r="H74" s="12">
        <v>317579.11</v>
      </c>
      <c r="I74" s="12">
        <v>333521.13</v>
      </c>
      <c r="J74" s="12">
        <v>50935</v>
      </c>
      <c r="K74" s="12">
        <v>50935</v>
      </c>
      <c r="L74" s="12">
        <v>50935</v>
      </c>
      <c r="M74" s="12">
        <v>50935</v>
      </c>
      <c r="N74" t="s">
        <v>53</v>
      </c>
      <c r="O74" s="4" t="s">
        <v>204</v>
      </c>
      <c r="P74" s="3" t="s">
        <v>203</v>
      </c>
      <c r="Q74" s="5">
        <v>45028</v>
      </c>
      <c r="R74" s="5">
        <v>45027</v>
      </c>
    </row>
    <row r="75" spans="1:18" x14ac:dyDescent="0.25">
      <c r="A75" s="3">
        <v>2023</v>
      </c>
      <c r="B75" s="5">
        <v>44927</v>
      </c>
      <c r="C75" s="5">
        <v>45016</v>
      </c>
      <c r="D75" s="3" t="str">
        <f t="shared" si="2"/>
        <v>3000</v>
      </c>
      <c r="E75" s="3" t="str">
        <f t="shared" si="3"/>
        <v>3100</v>
      </c>
      <c r="F75" s="6">
        <v>3161</v>
      </c>
      <c r="G75" s="8" t="s">
        <v>164</v>
      </c>
      <c r="H75" s="12">
        <v>13000</v>
      </c>
      <c r="I75" s="12">
        <v>13000</v>
      </c>
      <c r="J75" s="12">
        <v>0</v>
      </c>
      <c r="K75" s="12">
        <v>0</v>
      </c>
      <c r="L75" s="12">
        <v>0</v>
      </c>
      <c r="M75" s="12">
        <v>0</v>
      </c>
      <c r="N75" t="s">
        <v>53</v>
      </c>
      <c r="O75" s="4" t="s">
        <v>204</v>
      </c>
      <c r="P75" s="3" t="s">
        <v>203</v>
      </c>
      <c r="Q75" s="5">
        <v>45028</v>
      </c>
      <c r="R75" s="5">
        <v>45027</v>
      </c>
    </row>
    <row r="76" spans="1:18" x14ac:dyDescent="0.25">
      <c r="A76" s="3">
        <v>2023</v>
      </c>
      <c r="B76" s="5">
        <v>44927</v>
      </c>
      <c r="C76" s="5">
        <v>45016</v>
      </c>
      <c r="D76" s="3" t="str">
        <f t="shared" si="2"/>
        <v>3000</v>
      </c>
      <c r="E76" s="3" t="str">
        <f t="shared" si="3"/>
        <v>3100</v>
      </c>
      <c r="F76" s="6">
        <v>3171</v>
      </c>
      <c r="G76" s="8" t="s">
        <v>143</v>
      </c>
      <c r="H76" s="12">
        <v>80000</v>
      </c>
      <c r="I76" s="12">
        <v>225000</v>
      </c>
      <c r="J76" s="12">
        <v>108960</v>
      </c>
      <c r="K76" s="12">
        <v>65000</v>
      </c>
      <c r="L76" s="12">
        <v>65000</v>
      </c>
      <c r="M76" s="12">
        <v>65000</v>
      </c>
      <c r="N76" t="s">
        <v>53</v>
      </c>
      <c r="O76" s="4" t="s">
        <v>204</v>
      </c>
      <c r="P76" s="3" t="s">
        <v>203</v>
      </c>
      <c r="Q76" s="5">
        <v>45028</v>
      </c>
      <c r="R76" s="5">
        <v>45027</v>
      </c>
    </row>
    <row r="77" spans="1:18" x14ac:dyDescent="0.25">
      <c r="A77" s="3">
        <v>2023</v>
      </c>
      <c r="B77" s="5">
        <v>44927</v>
      </c>
      <c r="C77" s="5">
        <v>45016</v>
      </c>
      <c r="D77" s="3" t="str">
        <f t="shared" si="2"/>
        <v>3000</v>
      </c>
      <c r="E77" s="3" t="str">
        <f t="shared" si="3"/>
        <v>3100</v>
      </c>
      <c r="F77" s="6">
        <v>3181</v>
      </c>
      <c r="G77" s="8" t="s">
        <v>68</v>
      </c>
      <c r="H77" s="12">
        <v>7924.2</v>
      </c>
      <c r="I77" s="12">
        <v>57003.5</v>
      </c>
      <c r="J77" s="12">
        <v>1256.28</v>
      </c>
      <c r="K77" s="12">
        <v>1256.28</v>
      </c>
      <c r="L77" s="12">
        <v>1256.28</v>
      </c>
      <c r="M77" s="12">
        <v>1256.28</v>
      </c>
      <c r="N77" t="s">
        <v>53</v>
      </c>
      <c r="O77" s="4" t="s">
        <v>204</v>
      </c>
      <c r="P77" s="3" t="s">
        <v>203</v>
      </c>
      <c r="Q77" s="5">
        <v>45028</v>
      </c>
      <c r="R77" s="5">
        <v>45027</v>
      </c>
    </row>
    <row r="78" spans="1:18" x14ac:dyDescent="0.25">
      <c r="A78" s="3">
        <v>2023</v>
      </c>
      <c r="B78" s="5">
        <v>44927</v>
      </c>
      <c r="C78" s="5">
        <v>45016</v>
      </c>
      <c r="D78" s="3" t="str">
        <f t="shared" si="2"/>
        <v>3000</v>
      </c>
      <c r="E78" s="3" t="str">
        <f t="shared" si="3"/>
        <v>3200</v>
      </c>
      <c r="F78" s="6">
        <v>3221</v>
      </c>
      <c r="G78" s="8" t="s">
        <v>112</v>
      </c>
      <c r="H78" s="12">
        <v>1060000</v>
      </c>
      <c r="I78" s="12">
        <v>1400000</v>
      </c>
      <c r="J78" s="12">
        <v>280813.52</v>
      </c>
      <c r="K78" s="12">
        <v>280813.52</v>
      </c>
      <c r="L78" s="12">
        <v>280813.52</v>
      </c>
      <c r="M78" s="12">
        <v>280813.52</v>
      </c>
      <c r="N78" t="s">
        <v>53</v>
      </c>
      <c r="O78" s="4" t="s">
        <v>204</v>
      </c>
      <c r="P78" s="3" t="s">
        <v>203</v>
      </c>
      <c r="Q78" s="5">
        <v>45028</v>
      </c>
      <c r="R78" s="5">
        <v>45027</v>
      </c>
    </row>
    <row r="79" spans="1:18" x14ac:dyDescent="0.25">
      <c r="A79" s="3">
        <v>2023</v>
      </c>
      <c r="B79" s="5">
        <v>44927</v>
      </c>
      <c r="C79" s="5">
        <v>45016</v>
      </c>
      <c r="D79" s="3" t="str">
        <f t="shared" si="2"/>
        <v>3000</v>
      </c>
      <c r="E79" s="3" t="str">
        <f t="shared" si="3"/>
        <v>3200</v>
      </c>
      <c r="F79" s="6">
        <v>3231</v>
      </c>
      <c r="G79" s="8" t="s">
        <v>150</v>
      </c>
      <c r="H79" s="12">
        <v>82907</v>
      </c>
      <c r="I79" s="12">
        <v>82907</v>
      </c>
      <c r="J79" s="12">
        <v>6194.95</v>
      </c>
      <c r="K79" s="12">
        <v>6194.95</v>
      </c>
      <c r="L79" s="12">
        <v>6194.95</v>
      </c>
      <c r="M79" s="12">
        <v>6194.95</v>
      </c>
      <c r="N79" t="s">
        <v>53</v>
      </c>
      <c r="O79" s="4" t="s">
        <v>204</v>
      </c>
      <c r="P79" s="3" t="s">
        <v>203</v>
      </c>
      <c r="Q79" s="5">
        <v>45028</v>
      </c>
      <c r="R79" s="5">
        <v>45027</v>
      </c>
    </row>
    <row r="80" spans="1:18" x14ac:dyDescent="0.25">
      <c r="A80" s="3">
        <v>2023</v>
      </c>
      <c r="B80" s="5">
        <v>44927</v>
      </c>
      <c r="C80" s="5">
        <v>45016</v>
      </c>
      <c r="D80" s="3" t="str">
        <f t="shared" si="2"/>
        <v>3000</v>
      </c>
      <c r="E80" s="3" t="str">
        <f t="shared" si="3"/>
        <v>3200</v>
      </c>
      <c r="F80" s="6">
        <v>3261</v>
      </c>
      <c r="G80" s="8" t="s">
        <v>113</v>
      </c>
      <c r="H80" s="12">
        <v>7431547.5999999996</v>
      </c>
      <c r="I80" s="12">
        <v>12431547.6</v>
      </c>
      <c r="J80" s="12">
        <v>321911.59999999998</v>
      </c>
      <c r="K80" s="12">
        <v>240131.6</v>
      </c>
      <c r="L80" s="12">
        <v>240131.6</v>
      </c>
      <c r="M80" s="12">
        <v>240131.6</v>
      </c>
      <c r="N80" t="s">
        <v>53</v>
      </c>
      <c r="O80" s="4" t="s">
        <v>204</v>
      </c>
      <c r="P80" s="3" t="s">
        <v>203</v>
      </c>
      <c r="Q80" s="5">
        <v>45028</v>
      </c>
      <c r="R80" s="5">
        <v>45027</v>
      </c>
    </row>
    <row r="81" spans="1:18" x14ac:dyDescent="0.25">
      <c r="A81" s="3">
        <v>2023</v>
      </c>
      <c r="B81" s="5">
        <v>44927</v>
      </c>
      <c r="C81" s="5">
        <v>45016</v>
      </c>
      <c r="D81" s="3" t="str">
        <f t="shared" si="2"/>
        <v>3000</v>
      </c>
      <c r="E81" s="3" t="str">
        <f t="shared" si="3"/>
        <v>3200</v>
      </c>
      <c r="F81" s="6">
        <v>3271</v>
      </c>
      <c r="G81" s="8" t="s">
        <v>85</v>
      </c>
      <c r="H81" s="12">
        <v>1168235.19</v>
      </c>
      <c r="I81" s="12">
        <v>1970735.21</v>
      </c>
      <c r="J81" s="12">
        <v>336602.32999999996</v>
      </c>
      <c r="K81" s="12">
        <v>336602.32999999996</v>
      </c>
      <c r="L81" s="12">
        <v>336602.32999999996</v>
      </c>
      <c r="M81" s="12">
        <v>336602.32999999996</v>
      </c>
      <c r="N81" t="s">
        <v>53</v>
      </c>
      <c r="O81" s="4" t="s">
        <v>204</v>
      </c>
      <c r="P81" s="3" t="s">
        <v>203</v>
      </c>
      <c r="Q81" s="5">
        <v>45028</v>
      </c>
      <c r="R81" s="5">
        <v>45027</v>
      </c>
    </row>
    <row r="82" spans="1:18" x14ac:dyDescent="0.25">
      <c r="A82" s="3">
        <v>2023</v>
      </c>
      <c r="B82" s="5">
        <v>44927</v>
      </c>
      <c r="C82" s="5">
        <v>45016</v>
      </c>
      <c r="D82" s="3" t="str">
        <f t="shared" si="2"/>
        <v>3000</v>
      </c>
      <c r="E82" s="3" t="str">
        <f t="shared" si="3"/>
        <v>3200</v>
      </c>
      <c r="F82" s="6">
        <v>3291</v>
      </c>
      <c r="G82" s="8" t="s">
        <v>114</v>
      </c>
      <c r="H82" s="12">
        <v>500000</v>
      </c>
      <c r="I82" s="12">
        <v>600000</v>
      </c>
      <c r="J82" s="12">
        <v>0</v>
      </c>
      <c r="K82" s="12">
        <v>0</v>
      </c>
      <c r="L82" s="12">
        <v>0</v>
      </c>
      <c r="M82" s="12">
        <v>0</v>
      </c>
      <c r="N82" t="s">
        <v>53</v>
      </c>
      <c r="O82" s="4" t="s">
        <v>204</v>
      </c>
      <c r="P82" s="3" t="s">
        <v>203</v>
      </c>
      <c r="Q82" s="5">
        <v>45028</v>
      </c>
      <c r="R82" s="5">
        <v>45027</v>
      </c>
    </row>
    <row r="83" spans="1:18" x14ac:dyDescent="0.25">
      <c r="A83" s="3">
        <v>2023</v>
      </c>
      <c r="B83" s="5">
        <v>44927</v>
      </c>
      <c r="C83" s="5">
        <v>45016</v>
      </c>
      <c r="D83" s="3" t="str">
        <f t="shared" si="2"/>
        <v>3000</v>
      </c>
      <c r="E83" s="3" t="str">
        <f t="shared" si="3"/>
        <v>3300</v>
      </c>
      <c r="F83" s="6">
        <v>3311</v>
      </c>
      <c r="G83" s="8" t="s">
        <v>69</v>
      </c>
      <c r="H83" s="12">
        <v>3111560.55</v>
      </c>
      <c r="I83" s="12">
        <v>3273067.73</v>
      </c>
      <c r="J83" s="12">
        <v>520482.59</v>
      </c>
      <c r="K83" s="12">
        <v>520482.59</v>
      </c>
      <c r="L83" s="12">
        <v>520482.59</v>
      </c>
      <c r="M83" s="12">
        <v>520482.59</v>
      </c>
      <c r="N83" t="s">
        <v>53</v>
      </c>
      <c r="O83" s="4" t="s">
        <v>204</v>
      </c>
      <c r="P83" s="3" t="s">
        <v>203</v>
      </c>
      <c r="Q83" s="5">
        <v>45028</v>
      </c>
      <c r="R83" s="5">
        <v>45027</v>
      </c>
    </row>
    <row r="84" spans="1:18" x14ac:dyDescent="0.25">
      <c r="A84" s="3">
        <v>2023</v>
      </c>
      <c r="B84" s="5">
        <v>44927</v>
      </c>
      <c r="C84" s="5">
        <v>45016</v>
      </c>
      <c r="D84" s="3" t="str">
        <f t="shared" si="2"/>
        <v>3000</v>
      </c>
      <c r="E84" s="3" t="str">
        <f t="shared" si="3"/>
        <v>3300</v>
      </c>
      <c r="F84" s="6">
        <v>3331</v>
      </c>
      <c r="G84" s="8" t="s">
        <v>76</v>
      </c>
      <c r="H84" s="12">
        <v>1005000</v>
      </c>
      <c r="I84" s="12">
        <v>6382445.5499999989</v>
      </c>
      <c r="J84" s="12">
        <v>1140248.1099999999</v>
      </c>
      <c r="K84" s="12">
        <v>1140248.1100000001</v>
      </c>
      <c r="L84" s="12">
        <v>1140248.1100000001</v>
      </c>
      <c r="M84" s="12">
        <v>1140248.1100000001</v>
      </c>
      <c r="N84" t="s">
        <v>53</v>
      </c>
      <c r="O84" s="4" t="s">
        <v>204</v>
      </c>
      <c r="P84" s="3" t="s">
        <v>203</v>
      </c>
      <c r="Q84" s="5">
        <v>45028</v>
      </c>
      <c r="R84" s="5">
        <v>45027</v>
      </c>
    </row>
    <row r="85" spans="1:18" x14ac:dyDescent="0.25">
      <c r="A85" s="3">
        <v>2023</v>
      </c>
      <c r="B85" s="5">
        <v>44927</v>
      </c>
      <c r="C85" s="5">
        <v>45016</v>
      </c>
      <c r="D85" s="3" t="str">
        <f t="shared" si="2"/>
        <v>3000</v>
      </c>
      <c r="E85" s="3" t="str">
        <f t="shared" si="3"/>
        <v>3300</v>
      </c>
      <c r="F85" s="6">
        <v>3351</v>
      </c>
      <c r="G85" s="8" t="s">
        <v>186</v>
      </c>
      <c r="H85" s="12">
        <v>0</v>
      </c>
      <c r="I85" s="12">
        <v>0</v>
      </c>
      <c r="J85" s="12">
        <v>0</v>
      </c>
      <c r="K85" s="12">
        <v>0</v>
      </c>
      <c r="L85" s="12">
        <v>0</v>
      </c>
      <c r="M85" s="12">
        <v>0</v>
      </c>
      <c r="N85" t="s">
        <v>53</v>
      </c>
      <c r="O85" s="4" t="s">
        <v>204</v>
      </c>
      <c r="P85" s="3" t="s">
        <v>203</v>
      </c>
      <c r="Q85" s="5">
        <v>45028</v>
      </c>
      <c r="R85" s="5">
        <v>45027</v>
      </c>
    </row>
    <row r="86" spans="1:18" x14ac:dyDescent="0.25">
      <c r="A86" s="3">
        <v>2023</v>
      </c>
      <c r="B86" s="5">
        <v>44927</v>
      </c>
      <c r="C86" s="5">
        <v>45016</v>
      </c>
      <c r="D86" s="3" t="str">
        <f t="shared" si="2"/>
        <v>3000</v>
      </c>
      <c r="E86" s="3" t="str">
        <f t="shared" si="3"/>
        <v>3300</v>
      </c>
      <c r="F86" s="6">
        <v>3341</v>
      </c>
      <c r="G86" s="8" t="s">
        <v>140</v>
      </c>
      <c r="H86" s="12">
        <v>693908.97</v>
      </c>
      <c r="I86" s="12">
        <v>693908.97</v>
      </c>
      <c r="J86" s="12">
        <v>97102.61</v>
      </c>
      <c r="K86" s="12">
        <v>97102.61</v>
      </c>
      <c r="L86" s="12">
        <v>97102.61</v>
      </c>
      <c r="M86" s="12">
        <v>97102.61</v>
      </c>
      <c r="N86" t="s">
        <v>53</v>
      </c>
      <c r="O86" s="4" t="s">
        <v>204</v>
      </c>
      <c r="P86" s="3" t="s">
        <v>203</v>
      </c>
      <c r="Q86" s="5">
        <v>45028</v>
      </c>
      <c r="R86" s="5">
        <v>45027</v>
      </c>
    </row>
    <row r="87" spans="1:18" x14ac:dyDescent="0.25">
      <c r="A87" s="3">
        <v>2023</v>
      </c>
      <c r="B87" s="5">
        <v>44927</v>
      </c>
      <c r="C87" s="5">
        <v>45016</v>
      </c>
      <c r="D87" s="3" t="str">
        <f t="shared" si="2"/>
        <v>3000</v>
      </c>
      <c r="E87" s="3" t="str">
        <f t="shared" si="3"/>
        <v>3300</v>
      </c>
      <c r="F87" s="6">
        <v>3361</v>
      </c>
      <c r="G87" s="8" t="s">
        <v>70</v>
      </c>
      <c r="H87" s="12">
        <v>1703610.4899999998</v>
      </c>
      <c r="I87" s="12">
        <v>2247247.33</v>
      </c>
      <c r="J87" s="12">
        <v>270364.07</v>
      </c>
      <c r="K87" s="12">
        <v>245516.87</v>
      </c>
      <c r="L87" s="12">
        <v>88677.09</v>
      </c>
      <c r="M87" s="12">
        <v>88677.09</v>
      </c>
      <c r="N87" t="s">
        <v>53</v>
      </c>
      <c r="O87" s="4" t="s">
        <v>204</v>
      </c>
      <c r="P87" s="3" t="s">
        <v>203</v>
      </c>
      <c r="Q87" s="5">
        <v>45028</v>
      </c>
      <c r="R87" s="5">
        <v>45027</v>
      </c>
    </row>
    <row r="88" spans="1:18" x14ac:dyDescent="0.25">
      <c r="A88" s="3">
        <v>2023</v>
      </c>
      <c r="B88" s="5">
        <v>44927</v>
      </c>
      <c r="C88" s="5">
        <v>45016</v>
      </c>
      <c r="D88" s="3" t="str">
        <f t="shared" si="2"/>
        <v>3000</v>
      </c>
      <c r="E88" s="3" t="str">
        <f t="shared" si="3"/>
        <v>3300</v>
      </c>
      <c r="F88" s="6">
        <v>3371</v>
      </c>
      <c r="G88" s="8" t="s">
        <v>187</v>
      </c>
      <c r="H88" s="12">
        <v>0</v>
      </c>
      <c r="I88" s="12">
        <v>0</v>
      </c>
      <c r="J88" s="12">
        <v>0</v>
      </c>
      <c r="K88" s="12">
        <v>0</v>
      </c>
      <c r="L88" s="12">
        <v>0</v>
      </c>
      <c r="M88" s="12">
        <v>0</v>
      </c>
      <c r="N88" t="s">
        <v>53</v>
      </c>
      <c r="O88" s="4" t="s">
        <v>204</v>
      </c>
      <c r="P88" s="3" t="s">
        <v>203</v>
      </c>
      <c r="Q88" s="5">
        <v>45028</v>
      </c>
      <c r="R88" s="5">
        <v>45027</v>
      </c>
    </row>
    <row r="89" spans="1:18" x14ac:dyDescent="0.25">
      <c r="A89" s="3">
        <v>2023</v>
      </c>
      <c r="B89" s="5">
        <v>44927</v>
      </c>
      <c r="C89" s="5">
        <v>45016</v>
      </c>
      <c r="D89" s="3" t="str">
        <f t="shared" si="2"/>
        <v>3000</v>
      </c>
      <c r="E89" s="3" t="str">
        <f t="shared" si="3"/>
        <v>3300</v>
      </c>
      <c r="F89" s="6">
        <v>3381</v>
      </c>
      <c r="G89" s="8" t="s">
        <v>115</v>
      </c>
      <c r="H89" s="12">
        <v>7023307.5199999996</v>
      </c>
      <c r="I89" s="12">
        <v>9834616.5599999987</v>
      </c>
      <c r="J89" s="12">
        <v>2458654.14</v>
      </c>
      <c r="K89" s="12">
        <v>2458654.14</v>
      </c>
      <c r="L89" s="12">
        <v>2458654.14</v>
      </c>
      <c r="M89" s="12">
        <v>2458654.14</v>
      </c>
      <c r="N89" t="s">
        <v>53</v>
      </c>
      <c r="O89" s="4" t="s">
        <v>204</v>
      </c>
      <c r="P89" s="3" t="s">
        <v>203</v>
      </c>
      <c r="Q89" s="5">
        <v>45028</v>
      </c>
      <c r="R89" s="5">
        <v>45027</v>
      </c>
    </row>
    <row r="90" spans="1:18" x14ac:dyDescent="0.25">
      <c r="A90" s="3">
        <v>2023</v>
      </c>
      <c r="B90" s="5">
        <v>44927</v>
      </c>
      <c r="C90" s="5">
        <v>45016</v>
      </c>
      <c r="D90" s="3" t="str">
        <f t="shared" si="2"/>
        <v>3000</v>
      </c>
      <c r="E90" s="3" t="str">
        <f t="shared" si="3"/>
        <v>3300</v>
      </c>
      <c r="F90" s="6">
        <v>3391</v>
      </c>
      <c r="G90" s="8" t="s">
        <v>71</v>
      </c>
      <c r="H90" s="12">
        <v>3822626.49</v>
      </c>
      <c r="I90" s="12">
        <v>14625019.920000002</v>
      </c>
      <c r="J90" s="12">
        <v>980035.52</v>
      </c>
      <c r="K90" s="12">
        <v>672803.74000000011</v>
      </c>
      <c r="L90" s="12">
        <v>672803.74</v>
      </c>
      <c r="M90" s="12">
        <v>672803.74</v>
      </c>
      <c r="N90" t="s">
        <v>53</v>
      </c>
      <c r="O90" s="4" t="s">
        <v>204</v>
      </c>
      <c r="P90" s="3" t="s">
        <v>203</v>
      </c>
      <c r="Q90" s="5">
        <v>45028</v>
      </c>
      <c r="R90" s="5">
        <v>45027</v>
      </c>
    </row>
    <row r="91" spans="1:18" x14ac:dyDescent="0.25">
      <c r="A91" s="3">
        <v>2023</v>
      </c>
      <c r="B91" s="5">
        <v>44927</v>
      </c>
      <c r="C91" s="5">
        <v>45016</v>
      </c>
      <c r="D91" s="3" t="str">
        <f t="shared" si="2"/>
        <v>3000</v>
      </c>
      <c r="E91" s="3" t="str">
        <f t="shared" si="3"/>
        <v>3400</v>
      </c>
      <c r="F91" s="6">
        <v>3411</v>
      </c>
      <c r="G91" s="8" t="s">
        <v>141</v>
      </c>
      <c r="H91" s="12">
        <v>1153653.49</v>
      </c>
      <c r="I91" s="12">
        <v>1153653.49</v>
      </c>
      <c r="J91" s="12">
        <v>431063.64</v>
      </c>
      <c r="K91" s="12">
        <v>431063.6399999999</v>
      </c>
      <c r="L91" s="12">
        <v>425983.68</v>
      </c>
      <c r="M91" s="12">
        <v>425983.68</v>
      </c>
      <c r="N91" t="s">
        <v>53</v>
      </c>
      <c r="O91" s="4" t="s">
        <v>204</v>
      </c>
      <c r="P91" s="3" t="s">
        <v>203</v>
      </c>
      <c r="Q91" s="5">
        <v>45028</v>
      </c>
      <c r="R91" s="5">
        <v>45027</v>
      </c>
    </row>
    <row r="92" spans="1:18" x14ac:dyDescent="0.25">
      <c r="A92" s="3">
        <v>2023</v>
      </c>
      <c r="B92" s="5">
        <v>44927</v>
      </c>
      <c r="C92" s="5">
        <v>45016</v>
      </c>
      <c r="D92" s="3" t="str">
        <f t="shared" si="2"/>
        <v>3000</v>
      </c>
      <c r="E92" s="3" t="str">
        <f t="shared" si="3"/>
        <v>3400</v>
      </c>
      <c r="F92" s="6">
        <v>3421</v>
      </c>
      <c r="G92" s="8" t="s">
        <v>151</v>
      </c>
      <c r="H92" s="12">
        <v>50000</v>
      </c>
      <c r="I92" s="12">
        <v>50000</v>
      </c>
      <c r="J92" s="12">
        <v>0</v>
      </c>
      <c r="K92" s="12">
        <v>0</v>
      </c>
      <c r="L92" s="12">
        <v>0</v>
      </c>
      <c r="M92" s="12">
        <v>0</v>
      </c>
      <c r="N92" t="s">
        <v>53</v>
      </c>
      <c r="O92" s="4" t="s">
        <v>204</v>
      </c>
      <c r="P92" s="3" t="s">
        <v>203</v>
      </c>
      <c r="Q92" s="5">
        <v>45028</v>
      </c>
      <c r="R92" s="5">
        <v>45027</v>
      </c>
    </row>
    <row r="93" spans="1:18" x14ac:dyDescent="0.25">
      <c r="A93" s="3">
        <v>2023</v>
      </c>
      <c r="B93" s="5">
        <v>44927</v>
      </c>
      <c r="C93" s="5">
        <v>45016</v>
      </c>
      <c r="D93" s="3" t="str">
        <f t="shared" si="2"/>
        <v>3000</v>
      </c>
      <c r="E93" s="3" t="str">
        <f t="shared" si="3"/>
        <v>3400</v>
      </c>
      <c r="F93" s="6">
        <v>3431</v>
      </c>
      <c r="G93" s="8" t="s">
        <v>152</v>
      </c>
      <c r="H93" s="12">
        <v>815000</v>
      </c>
      <c r="I93" s="12">
        <v>815000</v>
      </c>
      <c r="J93" s="12">
        <v>70440.039999999994</v>
      </c>
      <c r="K93" s="12">
        <v>70440.039999999994</v>
      </c>
      <c r="L93" s="12">
        <v>70440.039999999994</v>
      </c>
      <c r="M93" s="12">
        <v>70440.039999999994</v>
      </c>
      <c r="N93" t="s">
        <v>53</v>
      </c>
      <c r="O93" s="4" t="s">
        <v>204</v>
      </c>
      <c r="P93" s="3" t="s">
        <v>203</v>
      </c>
      <c r="Q93" s="5">
        <v>45028</v>
      </c>
      <c r="R93" s="5">
        <v>45027</v>
      </c>
    </row>
    <row r="94" spans="1:18" x14ac:dyDescent="0.25">
      <c r="A94" s="3">
        <v>2023</v>
      </c>
      <c r="B94" s="5">
        <v>44927</v>
      </c>
      <c r="C94" s="5">
        <v>45016</v>
      </c>
      <c r="D94" s="3" t="str">
        <f t="shared" si="2"/>
        <v>3000</v>
      </c>
      <c r="E94" s="3" t="str">
        <f t="shared" si="3"/>
        <v>3400</v>
      </c>
      <c r="F94" s="6">
        <v>3451</v>
      </c>
      <c r="G94" s="8" t="s">
        <v>116</v>
      </c>
      <c r="H94" s="12">
        <v>1449956.32</v>
      </c>
      <c r="I94" s="12">
        <v>1477321.9200000002</v>
      </c>
      <c r="J94" s="12">
        <v>1339853.7999999998</v>
      </c>
      <c r="K94" s="12">
        <v>1339853.7999999998</v>
      </c>
      <c r="L94" s="12">
        <v>1339853.7999999998</v>
      </c>
      <c r="M94" s="12">
        <v>1339853.7999999998</v>
      </c>
      <c r="N94" t="s">
        <v>53</v>
      </c>
      <c r="O94" s="4" t="s">
        <v>204</v>
      </c>
      <c r="P94" s="3" t="s">
        <v>203</v>
      </c>
      <c r="Q94" s="5">
        <v>45028</v>
      </c>
      <c r="R94" s="5">
        <v>45027</v>
      </c>
    </row>
    <row r="95" spans="1:18" x14ac:dyDescent="0.25">
      <c r="A95" s="3">
        <v>2023</v>
      </c>
      <c r="B95" s="5">
        <v>44927</v>
      </c>
      <c r="C95" s="5">
        <v>45016</v>
      </c>
      <c r="D95" s="3" t="str">
        <f t="shared" si="2"/>
        <v>3000</v>
      </c>
      <c r="E95" s="3" t="str">
        <f t="shared" si="3"/>
        <v>3400</v>
      </c>
      <c r="F95" s="6">
        <v>3471</v>
      </c>
      <c r="G95" s="8" t="s">
        <v>117</v>
      </c>
      <c r="H95" s="12">
        <v>473818.55</v>
      </c>
      <c r="I95" s="12">
        <v>1023818.55</v>
      </c>
      <c r="J95" s="12">
        <v>439882.43999999994</v>
      </c>
      <c r="K95" s="12">
        <v>388842.43999999994</v>
      </c>
      <c r="L95" s="12">
        <v>337802.44</v>
      </c>
      <c r="M95" s="12">
        <v>337802.44</v>
      </c>
      <c r="N95" t="s">
        <v>53</v>
      </c>
      <c r="O95" s="4" t="s">
        <v>204</v>
      </c>
      <c r="P95" s="3" t="s">
        <v>203</v>
      </c>
      <c r="Q95" s="5">
        <v>45028</v>
      </c>
      <c r="R95" s="5">
        <v>45027</v>
      </c>
    </row>
    <row r="96" spans="1:18" x14ac:dyDescent="0.25">
      <c r="A96" s="3">
        <v>2023</v>
      </c>
      <c r="B96" s="5">
        <v>44927</v>
      </c>
      <c r="C96" s="5">
        <v>45016</v>
      </c>
      <c r="D96" s="3" t="str">
        <f t="shared" si="2"/>
        <v>3000</v>
      </c>
      <c r="E96" s="3" t="str">
        <f t="shared" si="3"/>
        <v>3500</v>
      </c>
      <c r="F96" s="6">
        <v>3511</v>
      </c>
      <c r="G96" s="8" t="s">
        <v>95</v>
      </c>
      <c r="H96" s="12">
        <v>1542212.99</v>
      </c>
      <c r="I96" s="12">
        <v>1542212.99</v>
      </c>
      <c r="J96" s="12">
        <v>1002122.3599999999</v>
      </c>
      <c r="K96" s="12">
        <v>392457.36</v>
      </c>
      <c r="L96" s="12">
        <v>392457.36</v>
      </c>
      <c r="M96" s="12">
        <v>392457.36</v>
      </c>
      <c r="N96" t="s">
        <v>53</v>
      </c>
      <c r="O96" s="4" t="s">
        <v>204</v>
      </c>
      <c r="P96" s="3" t="s">
        <v>203</v>
      </c>
      <c r="Q96" s="5">
        <v>45028</v>
      </c>
      <c r="R96" s="5">
        <v>45027</v>
      </c>
    </row>
    <row r="97" spans="1:18" x14ac:dyDescent="0.25">
      <c r="A97" s="3">
        <v>2023</v>
      </c>
      <c r="B97" s="5">
        <v>44927</v>
      </c>
      <c r="C97" s="5">
        <v>45016</v>
      </c>
      <c r="D97" s="3" t="str">
        <f t="shared" si="2"/>
        <v>3000</v>
      </c>
      <c r="E97" s="3" t="str">
        <f t="shared" si="3"/>
        <v>3500</v>
      </c>
      <c r="F97" s="6">
        <v>3521</v>
      </c>
      <c r="G97" s="8" t="s">
        <v>118</v>
      </c>
      <c r="H97" s="12">
        <v>15000</v>
      </c>
      <c r="I97" s="12">
        <v>15000</v>
      </c>
      <c r="J97" s="12">
        <v>0</v>
      </c>
      <c r="K97" s="12">
        <v>0</v>
      </c>
      <c r="L97" s="12">
        <v>0</v>
      </c>
      <c r="M97" s="12">
        <v>0</v>
      </c>
      <c r="N97" t="s">
        <v>53</v>
      </c>
      <c r="O97" s="4" t="s">
        <v>204</v>
      </c>
      <c r="P97" s="3" t="s">
        <v>203</v>
      </c>
      <c r="Q97" s="5">
        <v>45028</v>
      </c>
      <c r="R97" s="5">
        <v>45027</v>
      </c>
    </row>
    <row r="98" spans="1:18" x14ac:dyDescent="0.25">
      <c r="A98" s="3">
        <v>2023</v>
      </c>
      <c r="B98" s="5">
        <v>44927</v>
      </c>
      <c r="C98" s="5">
        <v>45016</v>
      </c>
      <c r="D98" s="3" t="str">
        <f t="shared" si="2"/>
        <v>3000</v>
      </c>
      <c r="E98" s="3" t="str">
        <f t="shared" si="3"/>
        <v>3500</v>
      </c>
      <c r="F98" s="6">
        <v>3531</v>
      </c>
      <c r="G98" s="8" t="s">
        <v>126</v>
      </c>
      <c r="H98" s="12">
        <v>330000</v>
      </c>
      <c r="I98" s="12">
        <v>130000</v>
      </c>
      <c r="J98" s="12">
        <v>0</v>
      </c>
      <c r="K98" s="12">
        <v>0</v>
      </c>
      <c r="L98" s="12">
        <v>0</v>
      </c>
      <c r="M98" s="12">
        <v>0</v>
      </c>
      <c r="N98" t="s">
        <v>53</v>
      </c>
      <c r="O98" s="4" t="s">
        <v>204</v>
      </c>
      <c r="P98" s="3" t="s">
        <v>203</v>
      </c>
      <c r="Q98" s="5">
        <v>45028</v>
      </c>
      <c r="R98" s="5">
        <v>45027</v>
      </c>
    </row>
    <row r="99" spans="1:18" x14ac:dyDescent="0.25">
      <c r="A99" s="3">
        <v>2023</v>
      </c>
      <c r="B99" s="5">
        <v>44927</v>
      </c>
      <c r="C99" s="5">
        <v>45016</v>
      </c>
      <c r="D99" s="3" t="str">
        <f t="shared" si="2"/>
        <v>3000</v>
      </c>
      <c r="E99" s="3" t="str">
        <f t="shared" si="3"/>
        <v>3500</v>
      </c>
      <c r="F99" s="6">
        <v>3541</v>
      </c>
      <c r="G99" s="8" t="s">
        <v>169</v>
      </c>
      <c r="H99" s="12">
        <v>293319.71999999997</v>
      </c>
      <c r="I99" s="12">
        <v>593319.72</v>
      </c>
      <c r="J99" s="12">
        <v>71451.64</v>
      </c>
      <c r="K99" s="12">
        <v>50223.64</v>
      </c>
      <c r="L99" s="12">
        <v>15539.64</v>
      </c>
      <c r="M99" s="12">
        <v>15539.64</v>
      </c>
      <c r="N99" t="s">
        <v>53</v>
      </c>
      <c r="O99" s="4" t="s">
        <v>204</v>
      </c>
      <c r="P99" s="3" t="s">
        <v>203</v>
      </c>
      <c r="Q99" s="5">
        <v>45028</v>
      </c>
      <c r="R99" s="5">
        <v>45027</v>
      </c>
    </row>
    <row r="100" spans="1:18" x14ac:dyDescent="0.25">
      <c r="A100" s="3">
        <v>2023</v>
      </c>
      <c r="B100" s="5">
        <v>44927</v>
      </c>
      <c r="C100" s="5">
        <v>45016</v>
      </c>
      <c r="D100" s="3" t="str">
        <f t="shared" si="2"/>
        <v>3000</v>
      </c>
      <c r="E100" s="3" t="str">
        <f t="shared" si="3"/>
        <v>3500</v>
      </c>
      <c r="F100" s="6">
        <v>3551</v>
      </c>
      <c r="G100" s="8" t="s">
        <v>82</v>
      </c>
      <c r="H100" s="12">
        <v>1648445.6199999999</v>
      </c>
      <c r="I100" s="12">
        <v>1648445.6199999999</v>
      </c>
      <c r="J100" s="12">
        <v>824708.75</v>
      </c>
      <c r="K100" s="12">
        <v>652798.63999999966</v>
      </c>
      <c r="L100" s="12">
        <v>587796.01</v>
      </c>
      <c r="M100" s="12">
        <v>587796.01</v>
      </c>
      <c r="N100" t="s">
        <v>53</v>
      </c>
      <c r="O100" s="4" t="s">
        <v>204</v>
      </c>
      <c r="P100" s="3" t="s">
        <v>203</v>
      </c>
      <c r="Q100" s="5">
        <v>45028</v>
      </c>
      <c r="R100" s="5">
        <v>45027</v>
      </c>
    </row>
    <row r="101" spans="1:18" x14ac:dyDescent="0.25">
      <c r="A101" s="3">
        <v>2023</v>
      </c>
      <c r="B101" s="5">
        <v>44927</v>
      </c>
      <c r="C101" s="5">
        <v>45016</v>
      </c>
      <c r="D101" s="3" t="str">
        <f t="shared" si="2"/>
        <v>3000</v>
      </c>
      <c r="E101" s="3" t="str">
        <f t="shared" si="3"/>
        <v>3500</v>
      </c>
      <c r="F101" s="6">
        <v>3571</v>
      </c>
      <c r="G101" s="8" t="s">
        <v>119</v>
      </c>
      <c r="H101" s="12">
        <v>5932265.9299999997</v>
      </c>
      <c r="I101" s="12">
        <v>6432265.9299999997</v>
      </c>
      <c r="J101" s="12">
        <v>2263859.2200000002</v>
      </c>
      <c r="K101" s="12">
        <v>1384837.1</v>
      </c>
      <c r="L101" s="12">
        <v>1096583.25</v>
      </c>
      <c r="M101" s="12">
        <v>1096583.25</v>
      </c>
      <c r="N101" t="s">
        <v>53</v>
      </c>
      <c r="O101" s="4" t="s">
        <v>204</v>
      </c>
      <c r="P101" s="3" t="s">
        <v>203</v>
      </c>
      <c r="Q101" s="5">
        <v>45028</v>
      </c>
      <c r="R101" s="5">
        <v>45027</v>
      </c>
    </row>
    <row r="102" spans="1:18" x14ac:dyDescent="0.25">
      <c r="A102" s="3">
        <v>2023</v>
      </c>
      <c r="B102" s="5">
        <v>44927</v>
      </c>
      <c r="C102" s="5">
        <v>45016</v>
      </c>
      <c r="D102" s="3" t="str">
        <f t="shared" si="2"/>
        <v>3000</v>
      </c>
      <c r="E102" s="3" t="str">
        <f t="shared" si="3"/>
        <v>3500</v>
      </c>
      <c r="F102" s="6">
        <v>3581</v>
      </c>
      <c r="G102" s="8" t="s">
        <v>120</v>
      </c>
      <c r="H102" s="12">
        <v>2346629.84</v>
      </c>
      <c r="I102" s="12">
        <v>2966629.84</v>
      </c>
      <c r="J102" s="12">
        <v>2831.88</v>
      </c>
      <c r="K102" s="12">
        <v>1580</v>
      </c>
      <c r="L102" s="12">
        <v>1580</v>
      </c>
      <c r="M102" s="12">
        <v>1580</v>
      </c>
      <c r="N102" t="s">
        <v>53</v>
      </c>
      <c r="O102" s="4" t="s">
        <v>204</v>
      </c>
      <c r="P102" s="3" t="s">
        <v>203</v>
      </c>
      <c r="Q102" s="5">
        <v>45028</v>
      </c>
      <c r="R102" s="5">
        <v>45027</v>
      </c>
    </row>
    <row r="103" spans="1:18" x14ac:dyDescent="0.25">
      <c r="A103" s="3">
        <v>2023</v>
      </c>
      <c r="B103" s="5">
        <v>44927</v>
      </c>
      <c r="C103" s="5">
        <v>45016</v>
      </c>
      <c r="D103" s="3" t="str">
        <f t="shared" si="2"/>
        <v>3000</v>
      </c>
      <c r="E103" s="3" t="str">
        <f t="shared" si="3"/>
        <v>3500</v>
      </c>
      <c r="F103" s="6">
        <v>3591</v>
      </c>
      <c r="G103" s="8" t="s">
        <v>121</v>
      </c>
      <c r="H103" s="12">
        <v>118418</v>
      </c>
      <c r="I103" s="12">
        <v>118418</v>
      </c>
      <c r="J103" s="12">
        <v>25995.600000000002</v>
      </c>
      <c r="K103" s="12">
        <v>25995.600000000002</v>
      </c>
      <c r="L103" s="12">
        <v>25995.600000000002</v>
      </c>
      <c r="M103" s="12">
        <v>25995.600000000002</v>
      </c>
      <c r="N103" t="s">
        <v>53</v>
      </c>
      <c r="O103" s="4" t="s">
        <v>204</v>
      </c>
      <c r="P103" s="3" t="s">
        <v>203</v>
      </c>
      <c r="Q103" s="5">
        <v>45028</v>
      </c>
      <c r="R103" s="5">
        <v>45027</v>
      </c>
    </row>
    <row r="104" spans="1:18" x14ac:dyDescent="0.25">
      <c r="A104" s="3">
        <v>2023</v>
      </c>
      <c r="B104" s="5">
        <v>44927</v>
      </c>
      <c r="C104" s="5">
        <v>45016</v>
      </c>
      <c r="D104" s="3" t="str">
        <f t="shared" si="2"/>
        <v>3000</v>
      </c>
      <c r="E104" s="3" t="str">
        <f t="shared" si="3"/>
        <v>3600</v>
      </c>
      <c r="F104" s="6">
        <v>3621</v>
      </c>
      <c r="G104" s="8" t="s">
        <v>77</v>
      </c>
      <c r="H104" s="12">
        <v>2282397.38</v>
      </c>
      <c r="I104" s="12">
        <v>2282397.38</v>
      </c>
      <c r="J104" s="12">
        <v>481570</v>
      </c>
      <c r="K104" s="12">
        <v>395560</v>
      </c>
      <c r="L104" s="12">
        <v>395560</v>
      </c>
      <c r="M104" s="12">
        <v>395560</v>
      </c>
      <c r="N104" t="s">
        <v>53</v>
      </c>
      <c r="O104" s="4" t="s">
        <v>204</v>
      </c>
      <c r="P104" s="3" t="s">
        <v>203</v>
      </c>
      <c r="Q104" s="5">
        <v>45028</v>
      </c>
      <c r="R104" s="5">
        <v>45027</v>
      </c>
    </row>
    <row r="105" spans="1:18" x14ac:dyDescent="0.25">
      <c r="A105" s="3">
        <v>2023</v>
      </c>
      <c r="B105" s="5">
        <v>44927</v>
      </c>
      <c r="C105" s="5">
        <v>45016</v>
      </c>
      <c r="D105" s="3" t="str">
        <f t="shared" si="2"/>
        <v>3000</v>
      </c>
      <c r="E105" s="3" t="str">
        <f t="shared" si="3"/>
        <v>3600</v>
      </c>
      <c r="F105" s="6">
        <v>3641</v>
      </c>
      <c r="G105" s="8" t="s">
        <v>188</v>
      </c>
      <c r="H105" s="12">
        <v>0</v>
      </c>
      <c r="I105" s="12">
        <v>0</v>
      </c>
      <c r="J105" s="12">
        <v>0</v>
      </c>
      <c r="K105" s="12">
        <v>0</v>
      </c>
      <c r="L105" s="12">
        <v>0</v>
      </c>
      <c r="M105" s="12">
        <v>0</v>
      </c>
      <c r="N105" t="s">
        <v>53</v>
      </c>
      <c r="O105" s="4" t="s">
        <v>204</v>
      </c>
      <c r="P105" s="3" t="s">
        <v>203</v>
      </c>
      <c r="Q105" s="5">
        <v>45028</v>
      </c>
      <c r="R105" s="5">
        <v>45027</v>
      </c>
    </row>
    <row r="106" spans="1:18" x14ac:dyDescent="0.25">
      <c r="A106" s="3">
        <v>2023</v>
      </c>
      <c r="B106" s="5">
        <v>44927</v>
      </c>
      <c r="C106" s="5">
        <v>45016</v>
      </c>
      <c r="D106" s="3" t="str">
        <f t="shared" si="2"/>
        <v>3000</v>
      </c>
      <c r="E106" s="3" t="str">
        <f t="shared" si="3"/>
        <v>3600</v>
      </c>
      <c r="F106" s="7">
        <v>3651</v>
      </c>
      <c r="G106" s="8" t="s">
        <v>78</v>
      </c>
      <c r="H106" s="12">
        <v>100000</v>
      </c>
      <c r="I106" s="12">
        <v>100000</v>
      </c>
      <c r="J106" s="12">
        <v>0</v>
      </c>
      <c r="K106" s="12">
        <v>0</v>
      </c>
      <c r="L106" s="12">
        <v>0</v>
      </c>
      <c r="M106" s="12">
        <v>0</v>
      </c>
      <c r="N106" t="s">
        <v>53</v>
      </c>
      <c r="O106" s="4" t="s">
        <v>204</v>
      </c>
      <c r="P106" s="3" t="s">
        <v>203</v>
      </c>
      <c r="Q106" s="5">
        <v>45028</v>
      </c>
      <c r="R106" s="5">
        <v>45027</v>
      </c>
    </row>
    <row r="107" spans="1:18" x14ac:dyDescent="0.25">
      <c r="A107" s="3">
        <v>2023</v>
      </c>
      <c r="B107" s="5">
        <v>44927</v>
      </c>
      <c r="C107" s="5">
        <v>45016</v>
      </c>
      <c r="D107" s="3" t="str">
        <f t="shared" si="2"/>
        <v>3000</v>
      </c>
      <c r="E107" s="3" t="str">
        <f t="shared" si="3"/>
        <v>3600</v>
      </c>
      <c r="F107" s="6">
        <v>3661</v>
      </c>
      <c r="G107" s="8" t="s">
        <v>79</v>
      </c>
      <c r="H107" s="12">
        <v>50000</v>
      </c>
      <c r="I107" s="12">
        <v>50000</v>
      </c>
      <c r="J107" s="12">
        <v>0</v>
      </c>
      <c r="K107" s="12">
        <v>0</v>
      </c>
      <c r="L107" s="12">
        <v>0</v>
      </c>
      <c r="M107" s="12">
        <v>0</v>
      </c>
      <c r="N107" t="s">
        <v>53</v>
      </c>
      <c r="O107" s="4" t="s">
        <v>204</v>
      </c>
      <c r="P107" s="3" t="s">
        <v>203</v>
      </c>
      <c r="Q107" s="5">
        <v>45028</v>
      </c>
      <c r="R107" s="5">
        <v>45027</v>
      </c>
    </row>
    <row r="108" spans="1:18" x14ac:dyDescent="0.25">
      <c r="A108" s="3">
        <v>2023</v>
      </c>
      <c r="B108" s="5">
        <v>44927</v>
      </c>
      <c r="C108" s="5">
        <v>45016</v>
      </c>
      <c r="D108" s="3" t="str">
        <f t="shared" si="2"/>
        <v>3000</v>
      </c>
      <c r="E108" s="3" t="str">
        <f t="shared" si="3"/>
        <v>3700</v>
      </c>
      <c r="F108" s="6">
        <v>3711</v>
      </c>
      <c r="G108" s="8" t="s">
        <v>86</v>
      </c>
      <c r="H108" s="12">
        <v>64000</v>
      </c>
      <c r="I108" s="12">
        <v>64000</v>
      </c>
      <c r="J108" s="12">
        <v>36620.75</v>
      </c>
      <c r="K108" s="12">
        <v>36620.75</v>
      </c>
      <c r="L108" s="12">
        <v>36620.75</v>
      </c>
      <c r="M108" s="12">
        <v>36620.75</v>
      </c>
      <c r="N108" t="s">
        <v>53</v>
      </c>
      <c r="O108" s="4" t="s">
        <v>204</v>
      </c>
      <c r="P108" s="3" t="s">
        <v>203</v>
      </c>
      <c r="Q108" s="5">
        <v>45028</v>
      </c>
      <c r="R108" s="5">
        <v>45027</v>
      </c>
    </row>
    <row r="109" spans="1:18" x14ac:dyDescent="0.25">
      <c r="A109" s="3">
        <v>2023</v>
      </c>
      <c r="B109" s="5">
        <v>44927</v>
      </c>
      <c r="C109" s="5">
        <v>45016</v>
      </c>
      <c r="D109" s="3" t="str">
        <f t="shared" si="2"/>
        <v>3000</v>
      </c>
      <c r="E109" s="3" t="str">
        <f t="shared" si="3"/>
        <v>3700</v>
      </c>
      <c r="F109" s="6">
        <v>3721</v>
      </c>
      <c r="G109" s="8" t="s">
        <v>90</v>
      </c>
      <c r="H109" s="12">
        <v>22587.48</v>
      </c>
      <c r="I109" s="12">
        <v>22587.48</v>
      </c>
      <c r="J109" s="12">
        <v>0</v>
      </c>
      <c r="K109" s="12">
        <v>0</v>
      </c>
      <c r="L109" s="12">
        <v>0</v>
      </c>
      <c r="M109" s="12">
        <v>0</v>
      </c>
      <c r="N109" t="s">
        <v>53</v>
      </c>
      <c r="O109" s="4" t="s">
        <v>204</v>
      </c>
      <c r="P109" s="3" t="s">
        <v>203</v>
      </c>
      <c r="Q109" s="5">
        <v>45028</v>
      </c>
      <c r="R109" s="5">
        <v>45027</v>
      </c>
    </row>
    <row r="110" spans="1:18" x14ac:dyDescent="0.25">
      <c r="A110" s="3">
        <v>2023</v>
      </c>
      <c r="B110" s="5">
        <v>44927</v>
      </c>
      <c r="C110" s="5">
        <v>45016</v>
      </c>
      <c r="D110" s="3" t="str">
        <f t="shared" si="2"/>
        <v>3000</v>
      </c>
      <c r="E110" s="3" t="str">
        <f t="shared" si="3"/>
        <v>3700</v>
      </c>
      <c r="F110" s="6">
        <v>3751</v>
      </c>
      <c r="G110" s="8" t="s">
        <v>65</v>
      </c>
      <c r="H110" s="12">
        <v>241463.13999999998</v>
      </c>
      <c r="I110" s="12">
        <v>241463.13999999998</v>
      </c>
      <c r="J110" s="12">
        <v>38332.759999999995</v>
      </c>
      <c r="K110" s="12">
        <v>38332.76</v>
      </c>
      <c r="L110" s="12">
        <v>38262.76</v>
      </c>
      <c r="M110" s="12">
        <v>38262.76</v>
      </c>
      <c r="N110" t="s">
        <v>53</v>
      </c>
      <c r="O110" s="4" t="s">
        <v>204</v>
      </c>
      <c r="P110" s="3" t="s">
        <v>203</v>
      </c>
      <c r="Q110" s="5">
        <v>45028</v>
      </c>
      <c r="R110" s="5">
        <v>45027</v>
      </c>
    </row>
    <row r="111" spans="1:18" x14ac:dyDescent="0.25">
      <c r="A111" s="3">
        <v>2023</v>
      </c>
      <c r="B111" s="5">
        <v>44927</v>
      </c>
      <c r="C111" s="5">
        <v>45016</v>
      </c>
      <c r="D111" s="3" t="str">
        <f t="shared" si="2"/>
        <v>3000</v>
      </c>
      <c r="E111" s="3" t="str">
        <f t="shared" si="3"/>
        <v>3700</v>
      </c>
      <c r="F111" s="6">
        <v>3761</v>
      </c>
      <c r="G111" s="8" t="s">
        <v>91</v>
      </c>
      <c r="H111" s="12">
        <v>30000</v>
      </c>
      <c r="I111" s="12">
        <v>30000</v>
      </c>
      <c r="J111" s="12">
        <v>0</v>
      </c>
      <c r="K111" s="12">
        <v>0</v>
      </c>
      <c r="L111" s="12">
        <v>0</v>
      </c>
      <c r="M111" s="12">
        <v>0</v>
      </c>
      <c r="N111" t="s">
        <v>53</v>
      </c>
      <c r="O111" s="4" t="s">
        <v>204</v>
      </c>
      <c r="P111" s="3" t="s">
        <v>203</v>
      </c>
      <c r="Q111" s="5">
        <v>45028</v>
      </c>
      <c r="R111" s="5">
        <v>45027</v>
      </c>
    </row>
    <row r="112" spans="1:18" x14ac:dyDescent="0.25">
      <c r="A112" s="3">
        <v>2023</v>
      </c>
      <c r="B112" s="5">
        <v>44927</v>
      </c>
      <c r="C112" s="5">
        <v>45016</v>
      </c>
      <c r="D112" s="3" t="str">
        <f t="shared" si="2"/>
        <v>3000</v>
      </c>
      <c r="E112" s="3" t="str">
        <f t="shared" si="3"/>
        <v>3700</v>
      </c>
      <c r="F112" s="6">
        <v>3791</v>
      </c>
      <c r="G112" s="8" t="s">
        <v>189</v>
      </c>
      <c r="H112" s="12">
        <v>0</v>
      </c>
      <c r="I112" s="12">
        <v>0</v>
      </c>
      <c r="J112" s="12">
        <v>0</v>
      </c>
      <c r="K112" s="12">
        <v>0</v>
      </c>
      <c r="L112" s="12">
        <v>0</v>
      </c>
      <c r="M112" s="12">
        <v>0</v>
      </c>
      <c r="N112" t="s">
        <v>53</v>
      </c>
      <c r="O112" s="4" t="s">
        <v>204</v>
      </c>
      <c r="P112" s="3" t="s">
        <v>203</v>
      </c>
      <c r="Q112" s="5">
        <v>45028</v>
      </c>
      <c r="R112" s="5">
        <v>45027</v>
      </c>
    </row>
    <row r="113" spans="1:18" x14ac:dyDescent="0.25">
      <c r="A113" s="3">
        <v>2023</v>
      </c>
      <c r="B113" s="5">
        <v>44927</v>
      </c>
      <c r="C113" s="5">
        <v>45016</v>
      </c>
      <c r="D113" s="3" t="str">
        <f t="shared" si="2"/>
        <v>3000</v>
      </c>
      <c r="E113" s="3" t="str">
        <f t="shared" si="3"/>
        <v>3800</v>
      </c>
      <c r="F113" s="6">
        <v>3821</v>
      </c>
      <c r="G113" s="8" t="s">
        <v>80</v>
      </c>
      <c r="H113" s="12">
        <v>530065.4</v>
      </c>
      <c r="I113" s="12">
        <v>530065.4</v>
      </c>
      <c r="J113" s="12">
        <v>213449.57</v>
      </c>
      <c r="K113" s="12">
        <v>209449.57</v>
      </c>
      <c r="L113" s="12">
        <v>173629.57</v>
      </c>
      <c r="M113" s="12">
        <v>173629.57</v>
      </c>
      <c r="N113" t="s">
        <v>53</v>
      </c>
      <c r="O113" s="4" t="s">
        <v>204</v>
      </c>
      <c r="P113" s="3" t="s">
        <v>203</v>
      </c>
      <c r="Q113" s="5">
        <v>45028</v>
      </c>
      <c r="R113" s="5">
        <v>45027</v>
      </c>
    </row>
    <row r="114" spans="1:18" x14ac:dyDescent="0.25">
      <c r="A114" s="3">
        <v>2023</v>
      </c>
      <c r="B114" s="5">
        <v>44927</v>
      </c>
      <c r="C114" s="5">
        <v>45016</v>
      </c>
      <c r="D114" s="3" t="str">
        <f t="shared" si="2"/>
        <v>3000</v>
      </c>
      <c r="E114" s="3" t="str">
        <f t="shared" si="3"/>
        <v>3800</v>
      </c>
      <c r="F114" s="6">
        <v>3852</v>
      </c>
      <c r="G114" s="8" t="s">
        <v>83</v>
      </c>
      <c r="H114" s="12">
        <v>75000</v>
      </c>
      <c r="I114" s="12">
        <v>75000</v>
      </c>
      <c r="J114" s="12">
        <v>5147</v>
      </c>
      <c r="K114" s="12">
        <v>5147</v>
      </c>
      <c r="L114" s="12">
        <v>5147</v>
      </c>
      <c r="M114" s="12">
        <v>5147</v>
      </c>
      <c r="N114" t="s">
        <v>53</v>
      </c>
      <c r="O114" s="4" t="s">
        <v>204</v>
      </c>
      <c r="P114" s="3" t="s">
        <v>203</v>
      </c>
      <c r="Q114" s="5">
        <v>45028</v>
      </c>
      <c r="R114" s="5">
        <v>45027</v>
      </c>
    </row>
    <row r="115" spans="1:18" x14ac:dyDescent="0.25">
      <c r="A115" s="3">
        <v>2023</v>
      </c>
      <c r="B115" s="5">
        <v>44927</v>
      </c>
      <c r="C115" s="5">
        <v>45016</v>
      </c>
      <c r="D115" s="3" t="str">
        <f t="shared" si="2"/>
        <v>3000</v>
      </c>
      <c r="E115" s="3" t="str">
        <f t="shared" si="3"/>
        <v>3900</v>
      </c>
      <c r="F115" s="6">
        <v>3921</v>
      </c>
      <c r="G115" s="8" t="s">
        <v>72</v>
      </c>
      <c r="H115" s="12">
        <v>20594654.280000001</v>
      </c>
      <c r="I115" s="12">
        <v>21504654.280000001</v>
      </c>
      <c r="J115" s="12">
        <v>6684669.9500000002</v>
      </c>
      <c r="K115" s="12">
        <v>6684669.9500000002</v>
      </c>
      <c r="L115" s="12">
        <v>6684669.9500000002</v>
      </c>
      <c r="M115" s="12">
        <v>6684669.9500000002</v>
      </c>
      <c r="N115" t="s">
        <v>53</v>
      </c>
      <c r="O115" s="4" t="s">
        <v>204</v>
      </c>
      <c r="P115" s="3" t="s">
        <v>203</v>
      </c>
      <c r="Q115" s="5">
        <v>45028</v>
      </c>
      <c r="R115" s="5">
        <v>45027</v>
      </c>
    </row>
    <row r="116" spans="1:18" x14ac:dyDescent="0.25">
      <c r="A116" s="3">
        <v>2023</v>
      </c>
      <c r="B116" s="5">
        <v>44927</v>
      </c>
      <c r="C116" s="5">
        <v>45016</v>
      </c>
      <c r="D116" s="3" t="str">
        <f t="shared" si="2"/>
        <v>3000</v>
      </c>
      <c r="E116" s="3" t="str">
        <f t="shared" si="3"/>
        <v>3900</v>
      </c>
      <c r="F116" s="6">
        <v>3941</v>
      </c>
      <c r="G116" s="8" t="s">
        <v>73</v>
      </c>
      <c r="H116" s="12">
        <v>2809510.9</v>
      </c>
      <c r="I116" s="12">
        <v>2809510.9</v>
      </c>
      <c r="J116" s="12">
        <v>2231899.02</v>
      </c>
      <c r="K116" s="12">
        <v>2231899.02</v>
      </c>
      <c r="L116" s="12">
        <v>2231899.02</v>
      </c>
      <c r="M116" s="12">
        <v>2231899.02</v>
      </c>
      <c r="N116" t="s">
        <v>53</v>
      </c>
      <c r="O116" s="4" t="s">
        <v>204</v>
      </c>
      <c r="P116" s="3" t="s">
        <v>203</v>
      </c>
      <c r="Q116" s="5">
        <v>45028</v>
      </c>
      <c r="R116" s="5">
        <v>45027</v>
      </c>
    </row>
    <row r="117" spans="1:18" x14ac:dyDescent="0.25">
      <c r="A117" s="3">
        <v>2023</v>
      </c>
      <c r="B117" s="5">
        <v>44927</v>
      </c>
      <c r="C117" s="5">
        <v>45016</v>
      </c>
      <c r="D117" s="3" t="str">
        <f t="shared" si="2"/>
        <v>3000</v>
      </c>
      <c r="E117" s="3" t="str">
        <f t="shared" si="3"/>
        <v>3900</v>
      </c>
      <c r="F117" s="6">
        <v>3951</v>
      </c>
      <c r="G117" s="8" t="s">
        <v>96</v>
      </c>
      <c r="H117" s="12">
        <v>23000</v>
      </c>
      <c r="I117" s="12">
        <v>23000</v>
      </c>
      <c r="J117" s="12">
        <v>2546</v>
      </c>
      <c r="K117" s="12">
        <v>2546</v>
      </c>
      <c r="L117" s="12">
        <v>2546</v>
      </c>
      <c r="M117" s="12">
        <v>2546</v>
      </c>
      <c r="N117" t="s">
        <v>53</v>
      </c>
      <c r="O117" s="4" t="s">
        <v>204</v>
      </c>
      <c r="P117" s="3" t="s">
        <v>203</v>
      </c>
      <c r="Q117" s="5">
        <v>45028</v>
      </c>
      <c r="R117" s="5">
        <v>45027</v>
      </c>
    </row>
    <row r="118" spans="1:18" x14ac:dyDescent="0.25">
      <c r="A118" s="3">
        <v>2023</v>
      </c>
      <c r="B118" s="5">
        <v>44927</v>
      </c>
      <c r="C118" s="5">
        <v>45016</v>
      </c>
      <c r="D118" s="3" t="str">
        <f t="shared" si="2"/>
        <v>3000</v>
      </c>
      <c r="E118" s="3" t="str">
        <f t="shared" si="3"/>
        <v>3900</v>
      </c>
      <c r="F118" s="6">
        <v>3961</v>
      </c>
      <c r="G118" s="8" t="s">
        <v>122</v>
      </c>
      <c r="H118" s="12">
        <v>20000</v>
      </c>
      <c r="I118" s="12">
        <v>20000</v>
      </c>
      <c r="J118" s="12">
        <v>7660</v>
      </c>
      <c r="K118" s="12">
        <v>7660</v>
      </c>
      <c r="L118" s="12">
        <v>6365</v>
      </c>
      <c r="M118" s="12">
        <v>6365</v>
      </c>
      <c r="N118" t="s">
        <v>53</v>
      </c>
      <c r="O118" s="4" t="s">
        <v>204</v>
      </c>
      <c r="P118" s="3" t="s">
        <v>203</v>
      </c>
      <c r="Q118" s="5">
        <v>45028</v>
      </c>
      <c r="R118" s="5">
        <v>45027</v>
      </c>
    </row>
    <row r="119" spans="1:18" x14ac:dyDescent="0.25">
      <c r="A119" s="3">
        <v>2023</v>
      </c>
      <c r="B119" s="5">
        <v>44927</v>
      </c>
      <c r="C119" s="5">
        <v>45016</v>
      </c>
      <c r="D119" s="3" t="str">
        <f t="shared" si="2"/>
        <v>3000</v>
      </c>
      <c r="E119" s="3" t="str">
        <f t="shared" si="3"/>
        <v>3900</v>
      </c>
      <c r="F119" s="6">
        <v>3981</v>
      </c>
      <c r="G119" s="8" t="s">
        <v>88</v>
      </c>
      <c r="H119" s="12">
        <v>1930000</v>
      </c>
      <c r="I119" s="12">
        <v>1930000</v>
      </c>
      <c r="J119" s="12">
        <v>1056310</v>
      </c>
      <c r="K119" s="12">
        <v>1056310</v>
      </c>
      <c r="L119" s="12">
        <v>1056310</v>
      </c>
      <c r="M119" s="12">
        <v>1056310</v>
      </c>
      <c r="N119" t="s">
        <v>53</v>
      </c>
      <c r="O119" s="4" t="s">
        <v>204</v>
      </c>
      <c r="P119" s="3" t="s">
        <v>203</v>
      </c>
      <c r="Q119" s="5">
        <v>45028</v>
      </c>
      <c r="R119" s="5">
        <v>45027</v>
      </c>
    </row>
    <row r="120" spans="1:18" x14ac:dyDescent="0.25">
      <c r="A120" s="3">
        <v>2023</v>
      </c>
      <c r="B120" s="5">
        <v>44927</v>
      </c>
      <c r="C120" s="5">
        <v>45016</v>
      </c>
      <c r="D120" s="3" t="str">
        <f t="shared" si="2"/>
        <v>3000</v>
      </c>
      <c r="E120" s="3" t="str">
        <f t="shared" si="3"/>
        <v>3900</v>
      </c>
      <c r="F120" s="6">
        <v>3991</v>
      </c>
      <c r="G120" s="8" t="s">
        <v>190</v>
      </c>
      <c r="H120" s="12">
        <v>0</v>
      </c>
      <c r="I120" s="12">
        <v>0</v>
      </c>
      <c r="J120" s="12">
        <v>0</v>
      </c>
      <c r="K120" s="12">
        <v>0</v>
      </c>
      <c r="L120" s="12">
        <v>0</v>
      </c>
      <c r="M120" s="12">
        <v>0</v>
      </c>
      <c r="N120" t="s">
        <v>53</v>
      </c>
      <c r="O120" s="4" t="s">
        <v>204</v>
      </c>
      <c r="P120" s="3" t="s">
        <v>203</v>
      </c>
      <c r="Q120" s="5">
        <v>45028</v>
      </c>
      <c r="R120" s="5">
        <v>45027</v>
      </c>
    </row>
    <row r="121" spans="1:18" x14ac:dyDescent="0.25">
      <c r="A121" s="3">
        <v>2023</v>
      </c>
      <c r="B121" s="5">
        <v>44927</v>
      </c>
      <c r="C121" s="5">
        <v>45016</v>
      </c>
      <c r="D121" s="3" t="str">
        <f t="shared" si="2"/>
        <v>4000</v>
      </c>
      <c r="E121" s="3" t="str">
        <f t="shared" si="3"/>
        <v>4200</v>
      </c>
      <c r="F121" s="6">
        <v>4211</v>
      </c>
      <c r="G121" s="8" t="s">
        <v>191</v>
      </c>
      <c r="H121" s="12">
        <v>0</v>
      </c>
      <c r="I121" s="12">
        <v>0</v>
      </c>
      <c r="J121" s="12">
        <v>0</v>
      </c>
      <c r="K121" s="12">
        <v>0</v>
      </c>
      <c r="L121" s="12">
        <v>0</v>
      </c>
      <c r="M121" s="12">
        <v>0</v>
      </c>
      <c r="N121" t="s">
        <v>53</v>
      </c>
      <c r="O121" s="4" t="s">
        <v>204</v>
      </c>
      <c r="P121" s="3" t="s">
        <v>203</v>
      </c>
      <c r="Q121" s="5">
        <v>45028</v>
      </c>
      <c r="R121" s="5">
        <v>45027</v>
      </c>
    </row>
    <row r="122" spans="1:18" x14ac:dyDescent="0.25">
      <c r="A122" s="3">
        <v>2023</v>
      </c>
      <c r="B122" s="5">
        <v>44927</v>
      </c>
      <c r="C122" s="5">
        <v>45016</v>
      </c>
      <c r="D122" s="3" t="str">
        <f t="shared" si="2"/>
        <v>4000</v>
      </c>
      <c r="E122" s="3" t="str">
        <f t="shared" si="3"/>
        <v>4400</v>
      </c>
      <c r="F122" s="6">
        <v>4411</v>
      </c>
      <c r="G122" s="8" t="s">
        <v>92</v>
      </c>
      <c r="H122" s="12">
        <v>72000</v>
      </c>
      <c r="I122" s="12">
        <v>72000</v>
      </c>
      <c r="J122" s="12">
        <v>0</v>
      </c>
      <c r="K122" s="12">
        <v>0</v>
      </c>
      <c r="L122" s="12">
        <v>0</v>
      </c>
      <c r="M122" s="12">
        <v>0</v>
      </c>
      <c r="N122" t="s">
        <v>53</v>
      </c>
      <c r="O122" s="4" t="s">
        <v>204</v>
      </c>
      <c r="P122" s="3" t="s">
        <v>203</v>
      </c>
      <c r="Q122" s="5">
        <v>45028</v>
      </c>
      <c r="R122" s="5">
        <v>45027</v>
      </c>
    </row>
    <row r="123" spans="1:18" x14ac:dyDescent="0.25">
      <c r="A123" s="3">
        <v>2023</v>
      </c>
      <c r="B123" s="5">
        <v>44927</v>
      </c>
      <c r="C123" s="5">
        <v>45016</v>
      </c>
      <c r="D123" s="3" t="str">
        <f t="shared" si="2"/>
        <v>4000</v>
      </c>
      <c r="E123" s="3" t="str">
        <f t="shared" si="3"/>
        <v>4400</v>
      </c>
      <c r="F123" s="6">
        <v>4451</v>
      </c>
      <c r="G123" s="8" t="s">
        <v>192</v>
      </c>
      <c r="H123" s="12">
        <v>0</v>
      </c>
      <c r="I123" s="12">
        <v>0</v>
      </c>
      <c r="J123" s="12">
        <v>0</v>
      </c>
      <c r="K123" s="12">
        <v>0</v>
      </c>
      <c r="L123" s="12">
        <v>0</v>
      </c>
      <c r="M123" s="12">
        <v>0</v>
      </c>
      <c r="N123" t="s">
        <v>53</v>
      </c>
      <c r="O123" s="4" t="s">
        <v>204</v>
      </c>
      <c r="P123" s="3" t="s">
        <v>203</v>
      </c>
      <c r="Q123" s="5">
        <v>45028</v>
      </c>
      <c r="R123" s="5">
        <v>45027</v>
      </c>
    </row>
    <row r="124" spans="1:18" x14ac:dyDescent="0.25">
      <c r="A124" s="3">
        <v>2023</v>
      </c>
      <c r="B124" s="5">
        <v>44927</v>
      </c>
      <c r="C124" s="5">
        <v>45016</v>
      </c>
      <c r="D124" s="3" t="str">
        <f t="shared" si="2"/>
        <v>4000</v>
      </c>
      <c r="E124" s="3" t="str">
        <f t="shared" si="3"/>
        <v>4800</v>
      </c>
      <c r="F124" s="6">
        <v>4811</v>
      </c>
      <c r="G124" s="8" t="s">
        <v>84</v>
      </c>
      <c r="H124" s="12">
        <v>1000000</v>
      </c>
      <c r="I124" s="12">
        <v>1000000</v>
      </c>
      <c r="J124" s="12">
        <v>0</v>
      </c>
      <c r="K124" s="12">
        <v>0</v>
      </c>
      <c r="L124" s="12">
        <v>0</v>
      </c>
      <c r="M124" s="12">
        <v>0</v>
      </c>
      <c r="N124" t="s">
        <v>53</v>
      </c>
      <c r="O124" s="4" t="s">
        <v>204</v>
      </c>
      <c r="P124" s="3" t="s">
        <v>203</v>
      </c>
      <c r="Q124" s="5">
        <v>45028</v>
      </c>
      <c r="R124" s="5">
        <v>45027</v>
      </c>
    </row>
    <row r="125" spans="1:18" x14ac:dyDescent="0.25">
      <c r="A125" s="3">
        <v>2023</v>
      </c>
      <c r="B125" s="5">
        <v>44927</v>
      </c>
      <c r="C125" s="5">
        <v>45016</v>
      </c>
      <c r="D125" s="3" t="str">
        <f t="shared" si="2"/>
        <v>5000</v>
      </c>
      <c r="E125" s="3" t="str">
        <f t="shared" si="3"/>
        <v>5100</v>
      </c>
      <c r="F125" s="6">
        <v>5111</v>
      </c>
      <c r="G125" s="8" t="s">
        <v>87</v>
      </c>
      <c r="H125" s="12">
        <v>1733748.32</v>
      </c>
      <c r="I125" s="12">
        <v>1733748.32</v>
      </c>
      <c r="J125" s="12">
        <v>6844</v>
      </c>
      <c r="K125" s="12">
        <v>6844</v>
      </c>
      <c r="L125" s="12">
        <v>6844</v>
      </c>
      <c r="M125" s="12">
        <v>6844</v>
      </c>
      <c r="N125" t="s">
        <v>53</v>
      </c>
      <c r="O125" s="4" t="s">
        <v>204</v>
      </c>
      <c r="P125" s="3" t="s">
        <v>203</v>
      </c>
      <c r="Q125" s="5">
        <v>45028</v>
      </c>
      <c r="R125" s="5">
        <v>45027</v>
      </c>
    </row>
    <row r="126" spans="1:18" x14ac:dyDescent="0.25">
      <c r="A126" s="3">
        <v>2023</v>
      </c>
      <c r="B126" s="5">
        <v>44927</v>
      </c>
      <c r="C126" s="5">
        <v>45016</v>
      </c>
      <c r="D126" s="3" t="str">
        <f t="shared" si="2"/>
        <v>5000</v>
      </c>
      <c r="E126" s="3" t="str">
        <f t="shared" si="3"/>
        <v>5100</v>
      </c>
      <c r="F126" s="6">
        <v>5151</v>
      </c>
      <c r="G126" s="8" t="s">
        <v>142</v>
      </c>
      <c r="H126" s="12">
        <v>655000</v>
      </c>
      <c r="I126" s="12">
        <v>895000</v>
      </c>
      <c r="J126" s="12">
        <v>58082.36</v>
      </c>
      <c r="K126" s="12">
        <v>58082.36</v>
      </c>
      <c r="L126" s="12">
        <v>58082.36</v>
      </c>
      <c r="M126" s="12">
        <v>58082.36</v>
      </c>
      <c r="N126" t="s">
        <v>53</v>
      </c>
      <c r="O126" s="4" t="s">
        <v>204</v>
      </c>
      <c r="P126" s="3" t="s">
        <v>203</v>
      </c>
      <c r="Q126" s="5">
        <v>45028</v>
      </c>
      <c r="R126" s="5">
        <v>45027</v>
      </c>
    </row>
    <row r="127" spans="1:18" x14ac:dyDescent="0.25">
      <c r="A127" s="3">
        <v>2023</v>
      </c>
      <c r="B127" s="5">
        <v>44927</v>
      </c>
      <c r="C127" s="5">
        <v>45016</v>
      </c>
      <c r="D127" s="3" t="str">
        <f t="shared" si="2"/>
        <v>5000</v>
      </c>
      <c r="E127" s="3" t="str">
        <f t="shared" si="3"/>
        <v>5100</v>
      </c>
      <c r="F127" s="6">
        <v>5191</v>
      </c>
      <c r="G127" s="8" t="s">
        <v>123</v>
      </c>
      <c r="H127" s="12">
        <v>197874.04</v>
      </c>
      <c r="I127" s="12">
        <v>710374.02</v>
      </c>
      <c r="J127" s="12">
        <v>25375</v>
      </c>
      <c r="K127" s="12">
        <v>25375</v>
      </c>
      <c r="L127" s="12">
        <v>25375</v>
      </c>
      <c r="M127" s="12">
        <v>25375</v>
      </c>
      <c r="N127" t="s">
        <v>53</v>
      </c>
      <c r="O127" s="4" t="s">
        <v>204</v>
      </c>
      <c r="P127" s="3" t="s">
        <v>203</v>
      </c>
      <c r="Q127" s="5">
        <v>45028</v>
      </c>
      <c r="R127" s="5">
        <v>45027</v>
      </c>
    </row>
    <row r="128" spans="1:18" x14ac:dyDescent="0.25">
      <c r="A128" s="3">
        <v>2023</v>
      </c>
      <c r="B128" s="5">
        <v>44927</v>
      </c>
      <c r="C128" s="5">
        <v>45016</v>
      </c>
      <c r="D128" s="3" t="str">
        <f t="shared" si="2"/>
        <v>5000</v>
      </c>
      <c r="E128" s="3" t="str">
        <f t="shared" si="3"/>
        <v>5100</v>
      </c>
      <c r="F128" s="6">
        <v>5192</v>
      </c>
      <c r="G128" s="8" t="s">
        <v>193</v>
      </c>
      <c r="H128" s="12">
        <v>0</v>
      </c>
      <c r="I128" s="12">
        <v>0</v>
      </c>
      <c r="J128" s="12">
        <v>0</v>
      </c>
      <c r="K128" s="12">
        <v>0</v>
      </c>
      <c r="L128" s="12">
        <v>0</v>
      </c>
      <c r="M128" s="12">
        <v>0</v>
      </c>
      <c r="N128" t="s">
        <v>53</v>
      </c>
      <c r="O128" s="4" t="s">
        <v>204</v>
      </c>
      <c r="P128" s="3" t="s">
        <v>203</v>
      </c>
      <c r="Q128" s="5">
        <v>45028</v>
      </c>
      <c r="R128" s="5">
        <v>45027</v>
      </c>
    </row>
    <row r="129" spans="1:18" x14ac:dyDescent="0.25">
      <c r="A129" s="3">
        <v>2023</v>
      </c>
      <c r="B129" s="5">
        <v>44927</v>
      </c>
      <c r="C129" s="5">
        <v>45016</v>
      </c>
      <c r="D129" s="3" t="str">
        <f t="shared" si="2"/>
        <v>5000</v>
      </c>
      <c r="E129" s="3" t="str">
        <f t="shared" si="3"/>
        <v>5200</v>
      </c>
      <c r="F129" s="6">
        <v>5211</v>
      </c>
      <c r="G129" s="8" t="s">
        <v>194</v>
      </c>
      <c r="H129" s="12">
        <v>0</v>
      </c>
      <c r="I129" s="12">
        <v>0</v>
      </c>
      <c r="J129" s="12">
        <v>0</v>
      </c>
      <c r="K129" s="12">
        <v>0</v>
      </c>
      <c r="L129" s="12">
        <v>0</v>
      </c>
      <c r="M129" s="12">
        <v>0</v>
      </c>
      <c r="N129" t="s">
        <v>53</v>
      </c>
      <c r="O129" s="4" t="s">
        <v>204</v>
      </c>
      <c r="P129" s="3" t="s">
        <v>203</v>
      </c>
      <c r="Q129" s="5">
        <v>45028</v>
      </c>
      <c r="R129" s="5">
        <v>45027</v>
      </c>
    </row>
    <row r="130" spans="1:18" x14ac:dyDescent="0.25">
      <c r="A130" s="3">
        <v>2023</v>
      </c>
      <c r="B130" s="5">
        <v>44927</v>
      </c>
      <c r="C130" s="5">
        <v>45016</v>
      </c>
      <c r="D130" s="3" t="str">
        <f t="shared" si="2"/>
        <v>5000</v>
      </c>
      <c r="E130" s="3" t="str">
        <f t="shared" si="3"/>
        <v>5200</v>
      </c>
      <c r="F130" s="6">
        <v>5231</v>
      </c>
      <c r="G130" s="8" t="s">
        <v>81</v>
      </c>
      <c r="H130" s="12">
        <v>80000</v>
      </c>
      <c r="I130" s="12">
        <v>80000</v>
      </c>
      <c r="J130" s="12">
        <v>0</v>
      </c>
      <c r="K130" s="12">
        <v>0</v>
      </c>
      <c r="L130" s="12">
        <v>0</v>
      </c>
      <c r="M130" s="12">
        <v>0</v>
      </c>
      <c r="N130" t="s">
        <v>53</v>
      </c>
      <c r="O130" s="4" t="s">
        <v>204</v>
      </c>
      <c r="P130" s="3" t="s">
        <v>203</v>
      </c>
      <c r="Q130" s="5">
        <v>45028</v>
      </c>
      <c r="R130" s="5">
        <v>45027</v>
      </c>
    </row>
    <row r="131" spans="1:18" x14ac:dyDescent="0.25">
      <c r="A131" s="3">
        <v>2023</v>
      </c>
      <c r="B131" s="5">
        <v>44927</v>
      </c>
      <c r="C131" s="5">
        <v>45016</v>
      </c>
      <c r="D131" s="3" t="str">
        <f t="shared" si="2"/>
        <v>5000</v>
      </c>
      <c r="E131" s="3" t="str">
        <f t="shared" si="3"/>
        <v>5300</v>
      </c>
      <c r="F131" s="6">
        <v>5311</v>
      </c>
      <c r="G131" s="8" t="s">
        <v>195</v>
      </c>
      <c r="H131" s="12">
        <v>0</v>
      </c>
      <c r="I131" s="12">
        <v>0</v>
      </c>
      <c r="J131" s="12">
        <v>0</v>
      </c>
      <c r="K131" s="12">
        <v>0</v>
      </c>
      <c r="L131" s="12">
        <v>0</v>
      </c>
      <c r="M131" s="12">
        <v>0</v>
      </c>
      <c r="N131" t="s">
        <v>53</v>
      </c>
      <c r="O131" s="4" t="s">
        <v>204</v>
      </c>
      <c r="P131" s="3" t="s">
        <v>203</v>
      </c>
      <c r="Q131" s="5">
        <v>45028</v>
      </c>
      <c r="R131" s="5">
        <v>45027</v>
      </c>
    </row>
    <row r="132" spans="1:18" x14ac:dyDescent="0.25">
      <c r="A132" s="3">
        <v>2023</v>
      </c>
      <c r="B132" s="5">
        <v>44927</v>
      </c>
      <c r="C132" s="5">
        <v>45016</v>
      </c>
      <c r="D132" s="3" t="str">
        <f t="shared" si="2"/>
        <v>5000</v>
      </c>
      <c r="E132" s="3" t="str">
        <f t="shared" si="3"/>
        <v>5400</v>
      </c>
      <c r="F132" s="6">
        <v>5411</v>
      </c>
      <c r="G132" s="8" t="s">
        <v>149</v>
      </c>
      <c r="H132" s="12">
        <v>1120981.4099999999</v>
      </c>
      <c r="I132" s="12">
        <v>11290021.41</v>
      </c>
      <c r="J132" s="12">
        <v>2093400</v>
      </c>
      <c r="K132" s="12">
        <v>1606500</v>
      </c>
      <c r="L132" s="12">
        <v>1606500</v>
      </c>
      <c r="M132" s="12">
        <v>0</v>
      </c>
      <c r="N132" t="s">
        <v>53</v>
      </c>
      <c r="O132" s="4" t="s">
        <v>204</v>
      </c>
      <c r="P132" s="3" t="s">
        <v>203</v>
      </c>
      <c r="Q132" s="5">
        <v>45028</v>
      </c>
      <c r="R132" s="5">
        <v>45027</v>
      </c>
    </row>
    <row r="133" spans="1:18" x14ac:dyDescent="0.25">
      <c r="A133" s="3">
        <v>2023</v>
      </c>
      <c r="B133" s="5">
        <v>44927</v>
      </c>
      <c r="C133" s="5">
        <v>45016</v>
      </c>
      <c r="D133" s="3" t="str">
        <f t="shared" si="2"/>
        <v>5000</v>
      </c>
      <c r="E133" s="3" t="str">
        <f t="shared" si="3"/>
        <v>5400</v>
      </c>
      <c r="F133" s="6">
        <v>5421</v>
      </c>
      <c r="G133" s="8" t="s">
        <v>196</v>
      </c>
      <c r="H133" s="12">
        <v>0</v>
      </c>
      <c r="I133" s="12">
        <v>0</v>
      </c>
      <c r="J133" s="12">
        <v>0</v>
      </c>
      <c r="K133" s="12">
        <v>0</v>
      </c>
      <c r="L133" s="12">
        <v>0</v>
      </c>
      <c r="M133" s="12">
        <v>0</v>
      </c>
      <c r="N133" t="s">
        <v>53</v>
      </c>
      <c r="O133" s="4" t="s">
        <v>204</v>
      </c>
      <c r="P133" s="3" t="s">
        <v>203</v>
      </c>
      <c r="Q133" s="5">
        <v>45028</v>
      </c>
      <c r="R133" s="5">
        <v>45027</v>
      </c>
    </row>
    <row r="134" spans="1:18" x14ac:dyDescent="0.25">
      <c r="A134" s="3">
        <v>2023</v>
      </c>
      <c r="B134" s="5">
        <v>44927</v>
      </c>
      <c r="C134" s="5">
        <v>45016</v>
      </c>
      <c r="D134" s="3" t="str">
        <f t="shared" si="2"/>
        <v>5000</v>
      </c>
      <c r="E134" s="3" t="str">
        <f t="shared" si="3"/>
        <v>5400</v>
      </c>
      <c r="F134" s="6">
        <v>5491</v>
      </c>
      <c r="G134" s="8" t="s">
        <v>124</v>
      </c>
      <c r="H134" s="12">
        <v>330881.59999999998</v>
      </c>
      <c r="I134" s="12">
        <v>786881.60000000009</v>
      </c>
      <c r="J134" s="12">
        <v>261347.08000000002</v>
      </c>
      <c r="K134" s="12">
        <v>261347.08000000002</v>
      </c>
      <c r="L134" s="12">
        <v>261347.07999999996</v>
      </c>
      <c r="M134" s="12">
        <v>0</v>
      </c>
      <c r="N134" t="s">
        <v>53</v>
      </c>
      <c r="O134" s="4" t="s">
        <v>204</v>
      </c>
      <c r="P134" s="3" t="s">
        <v>203</v>
      </c>
      <c r="Q134" s="5">
        <v>45028</v>
      </c>
      <c r="R134" s="5">
        <v>45027</v>
      </c>
    </row>
    <row r="135" spans="1:18" x14ac:dyDescent="0.25">
      <c r="A135" s="3">
        <v>2023</v>
      </c>
      <c r="B135" s="5">
        <v>44927</v>
      </c>
      <c r="C135" s="5">
        <v>45016</v>
      </c>
      <c r="D135" s="3" t="str">
        <f t="shared" si="2"/>
        <v>5000</v>
      </c>
      <c r="E135" s="3" t="str">
        <f t="shared" si="3"/>
        <v>5600</v>
      </c>
      <c r="F135" s="6">
        <v>5621</v>
      </c>
      <c r="G135" s="8" t="s">
        <v>154</v>
      </c>
      <c r="H135" s="12">
        <v>10985342.960000001</v>
      </c>
      <c r="I135" s="12">
        <v>46585342.960000001</v>
      </c>
      <c r="J135" s="12">
        <v>10978781.220000001</v>
      </c>
      <c r="K135" s="12">
        <v>10978781.220000003</v>
      </c>
      <c r="L135" s="12">
        <v>10978781.220000003</v>
      </c>
      <c r="M135" s="12">
        <v>0</v>
      </c>
      <c r="N135" t="s">
        <v>53</v>
      </c>
      <c r="O135" s="4" t="s">
        <v>204</v>
      </c>
      <c r="P135" s="3" t="s">
        <v>203</v>
      </c>
      <c r="Q135" s="5">
        <v>45028</v>
      </c>
      <c r="R135" s="5">
        <v>45027</v>
      </c>
    </row>
    <row r="136" spans="1:18" x14ac:dyDescent="0.25">
      <c r="A136" s="3">
        <v>2023</v>
      </c>
      <c r="B136" s="5">
        <v>44927</v>
      </c>
      <c r="C136" s="5">
        <v>45016</v>
      </c>
      <c r="D136" s="3" t="str">
        <f t="shared" si="2"/>
        <v>5000</v>
      </c>
      <c r="E136" s="3" t="str">
        <f t="shared" si="3"/>
        <v>5600</v>
      </c>
      <c r="F136" s="6">
        <v>5631</v>
      </c>
      <c r="G136" s="8" t="s">
        <v>197</v>
      </c>
      <c r="H136" s="12">
        <v>0</v>
      </c>
      <c r="I136" s="12">
        <v>0</v>
      </c>
      <c r="J136" s="12">
        <v>0</v>
      </c>
      <c r="K136" s="12">
        <v>0</v>
      </c>
      <c r="L136" s="12">
        <v>0</v>
      </c>
      <c r="M136" s="12">
        <v>0</v>
      </c>
      <c r="N136" t="s">
        <v>53</v>
      </c>
      <c r="O136" s="4" t="s">
        <v>204</v>
      </c>
      <c r="P136" s="3" t="s">
        <v>203</v>
      </c>
      <c r="Q136" s="5">
        <v>45028</v>
      </c>
      <c r="R136" s="5">
        <v>45027</v>
      </c>
    </row>
    <row r="137" spans="1:18" x14ac:dyDescent="0.25">
      <c r="A137" s="3">
        <v>2023</v>
      </c>
      <c r="B137" s="5">
        <v>44927</v>
      </c>
      <c r="C137" s="5">
        <v>45016</v>
      </c>
      <c r="D137" s="3" t="str">
        <f t="shared" ref="D137:D155" si="4">MID(F137,1,1)&amp;"000"</f>
        <v>5000</v>
      </c>
      <c r="E137" s="3" t="str">
        <f t="shared" ref="E137:E155" si="5">MID(F137,1,2)&amp;"00"</f>
        <v>5600</v>
      </c>
      <c r="F137" s="6">
        <v>5641</v>
      </c>
      <c r="G137" s="8" t="s">
        <v>165</v>
      </c>
      <c r="H137" s="12">
        <v>187367.35</v>
      </c>
      <c r="I137" s="12">
        <v>187367.35</v>
      </c>
      <c r="J137" s="12">
        <v>0</v>
      </c>
      <c r="K137" s="12">
        <v>0</v>
      </c>
      <c r="L137" s="12">
        <v>0</v>
      </c>
      <c r="M137" s="12">
        <v>0</v>
      </c>
      <c r="N137" t="s">
        <v>53</v>
      </c>
      <c r="O137" s="4" t="s">
        <v>204</v>
      </c>
      <c r="P137" s="3" t="s">
        <v>203</v>
      </c>
      <c r="Q137" s="5">
        <v>45028</v>
      </c>
      <c r="R137" s="5">
        <v>45027</v>
      </c>
    </row>
    <row r="138" spans="1:18" x14ac:dyDescent="0.25">
      <c r="A138" s="3">
        <v>2023</v>
      </c>
      <c r="B138" s="5">
        <v>44927</v>
      </c>
      <c r="C138" s="5">
        <v>45016</v>
      </c>
      <c r="D138" s="3" t="str">
        <f t="shared" si="4"/>
        <v>5000</v>
      </c>
      <c r="E138" s="3" t="str">
        <f t="shared" si="5"/>
        <v>5600</v>
      </c>
      <c r="F138" s="6">
        <v>5651</v>
      </c>
      <c r="G138" s="8" t="s">
        <v>172</v>
      </c>
      <c r="H138" s="12">
        <v>0</v>
      </c>
      <c r="I138" s="12">
        <v>50000</v>
      </c>
      <c r="J138" s="12">
        <v>0</v>
      </c>
      <c r="K138" s="12">
        <v>0</v>
      </c>
      <c r="L138" s="12">
        <v>0</v>
      </c>
      <c r="M138" s="12">
        <v>0</v>
      </c>
      <c r="N138" t="s">
        <v>53</v>
      </c>
      <c r="O138" s="4" t="s">
        <v>204</v>
      </c>
      <c r="P138" s="3" t="s">
        <v>203</v>
      </c>
      <c r="Q138" s="5">
        <v>45028</v>
      </c>
      <c r="R138" s="5">
        <v>45027</v>
      </c>
    </row>
    <row r="139" spans="1:18" x14ac:dyDescent="0.25">
      <c r="A139" s="3">
        <v>2023</v>
      </c>
      <c r="B139" s="5">
        <v>44927</v>
      </c>
      <c r="C139" s="5">
        <v>45016</v>
      </c>
      <c r="D139" s="3" t="str">
        <f t="shared" si="4"/>
        <v>5000</v>
      </c>
      <c r="E139" s="3" t="str">
        <f t="shared" si="5"/>
        <v>5600</v>
      </c>
      <c r="F139" s="6">
        <v>5661</v>
      </c>
      <c r="G139" s="8" t="s">
        <v>198</v>
      </c>
      <c r="H139" s="12">
        <v>0</v>
      </c>
      <c r="I139" s="12">
        <v>0</v>
      </c>
      <c r="J139" s="12">
        <v>0</v>
      </c>
      <c r="K139" s="12">
        <v>0</v>
      </c>
      <c r="L139" s="12">
        <v>0</v>
      </c>
      <c r="M139" s="12">
        <v>0</v>
      </c>
      <c r="N139" t="s">
        <v>53</v>
      </c>
      <c r="O139" s="4" t="s">
        <v>204</v>
      </c>
      <c r="P139" s="3" t="s">
        <v>203</v>
      </c>
      <c r="Q139" s="5">
        <v>45028</v>
      </c>
      <c r="R139" s="5">
        <v>45027</v>
      </c>
    </row>
    <row r="140" spans="1:18" x14ac:dyDescent="0.25">
      <c r="A140" s="3">
        <v>2023</v>
      </c>
      <c r="B140" s="5">
        <v>44927</v>
      </c>
      <c r="C140" s="5">
        <v>45016</v>
      </c>
      <c r="D140" s="3" t="str">
        <f t="shared" si="4"/>
        <v>5000</v>
      </c>
      <c r="E140" s="3" t="str">
        <f t="shared" si="5"/>
        <v>5600</v>
      </c>
      <c r="F140" s="6">
        <v>5663</v>
      </c>
      <c r="G140" s="8" t="s">
        <v>170</v>
      </c>
      <c r="H140" s="12">
        <v>90000</v>
      </c>
      <c r="I140" s="12">
        <v>90000</v>
      </c>
      <c r="J140" s="12">
        <v>0</v>
      </c>
      <c r="K140" s="12">
        <v>0</v>
      </c>
      <c r="L140" s="12">
        <v>0</v>
      </c>
      <c r="M140" s="12">
        <v>0</v>
      </c>
      <c r="N140" t="s">
        <v>53</v>
      </c>
      <c r="O140" s="4" t="s">
        <v>204</v>
      </c>
      <c r="P140" s="3" t="s">
        <v>203</v>
      </c>
      <c r="Q140" s="5">
        <v>45028</v>
      </c>
      <c r="R140" s="5">
        <v>45027</v>
      </c>
    </row>
    <row r="141" spans="1:18" x14ac:dyDescent="0.25">
      <c r="A141" s="3">
        <v>2023</v>
      </c>
      <c r="B141" s="5">
        <v>44927</v>
      </c>
      <c r="C141" s="5">
        <v>45016</v>
      </c>
      <c r="D141" s="3" t="str">
        <f t="shared" si="4"/>
        <v>5000</v>
      </c>
      <c r="E141" s="3" t="str">
        <f t="shared" si="5"/>
        <v>5600</v>
      </c>
      <c r="F141" s="6">
        <v>5671</v>
      </c>
      <c r="G141" s="8" t="s">
        <v>153</v>
      </c>
      <c r="H141" s="12">
        <v>225555.45</v>
      </c>
      <c r="I141" s="12">
        <v>1453203.77</v>
      </c>
      <c r="J141" s="12">
        <v>1210073.6000000001</v>
      </c>
      <c r="K141" s="12">
        <v>1210073.6000000001</v>
      </c>
      <c r="L141" s="12">
        <v>1210073.6000000001</v>
      </c>
      <c r="M141" s="12">
        <v>0</v>
      </c>
      <c r="N141" t="s">
        <v>53</v>
      </c>
      <c r="O141" s="4" t="s">
        <v>204</v>
      </c>
      <c r="P141" s="3" t="s">
        <v>203</v>
      </c>
      <c r="Q141" s="5">
        <v>45028</v>
      </c>
      <c r="R141" s="5">
        <v>45027</v>
      </c>
    </row>
    <row r="142" spans="1:18" x14ac:dyDescent="0.25">
      <c r="A142" s="3">
        <v>2023</v>
      </c>
      <c r="B142" s="5">
        <v>44927</v>
      </c>
      <c r="C142" s="5">
        <v>45016</v>
      </c>
      <c r="D142" s="3" t="str">
        <f t="shared" si="4"/>
        <v>5000</v>
      </c>
      <c r="E142" s="3" t="str">
        <f t="shared" si="5"/>
        <v>5600</v>
      </c>
      <c r="F142" s="6">
        <v>5691</v>
      </c>
      <c r="G142" s="8" t="s">
        <v>155</v>
      </c>
      <c r="H142" s="12">
        <v>1574600</v>
      </c>
      <c r="I142" s="12">
        <v>1574600</v>
      </c>
      <c r="J142" s="12">
        <v>0</v>
      </c>
      <c r="K142" s="12">
        <v>0</v>
      </c>
      <c r="L142" s="12">
        <v>0</v>
      </c>
      <c r="M142" s="12">
        <v>0</v>
      </c>
      <c r="N142" t="s">
        <v>53</v>
      </c>
      <c r="O142" s="4" t="s">
        <v>204</v>
      </c>
      <c r="P142" s="3" t="s">
        <v>203</v>
      </c>
      <c r="Q142" s="5">
        <v>45028</v>
      </c>
      <c r="R142" s="5">
        <v>45027</v>
      </c>
    </row>
    <row r="143" spans="1:18" x14ac:dyDescent="0.25">
      <c r="A143" s="3">
        <v>2023</v>
      </c>
      <c r="B143" s="5">
        <v>44927</v>
      </c>
      <c r="C143" s="5">
        <v>45016</v>
      </c>
      <c r="D143" s="3" t="str">
        <f t="shared" si="4"/>
        <v>5000</v>
      </c>
      <c r="E143" s="3" t="str">
        <f t="shared" si="5"/>
        <v>5800</v>
      </c>
      <c r="F143" s="6">
        <v>5811</v>
      </c>
      <c r="G143" s="8" t="s">
        <v>74</v>
      </c>
      <c r="H143" s="12">
        <v>4232380</v>
      </c>
      <c r="I143" s="12">
        <v>500000</v>
      </c>
      <c r="J143" s="12">
        <v>0</v>
      </c>
      <c r="K143" s="12">
        <v>0</v>
      </c>
      <c r="L143" s="12">
        <v>0</v>
      </c>
      <c r="M143" s="12">
        <v>0</v>
      </c>
      <c r="N143" t="s">
        <v>53</v>
      </c>
      <c r="O143" s="4" t="s">
        <v>204</v>
      </c>
      <c r="P143" s="3" t="s">
        <v>203</v>
      </c>
      <c r="Q143" s="5">
        <v>45028</v>
      </c>
      <c r="R143" s="5">
        <v>45027</v>
      </c>
    </row>
    <row r="144" spans="1:18" x14ac:dyDescent="0.25">
      <c r="A144" s="3">
        <v>2023</v>
      </c>
      <c r="B144" s="5">
        <v>44927</v>
      </c>
      <c r="C144" s="5">
        <v>45016</v>
      </c>
      <c r="D144" s="3" t="str">
        <f t="shared" si="4"/>
        <v>5000</v>
      </c>
      <c r="E144" s="3" t="str">
        <f t="shared" si="5"/>
        <v>5800</v>
      </c>
      <c r="F144" s="6">
        <v>5891</v>
      </c>
      <c r="G144" s="8" t="s">
        <v>75</v>
      </c>
      <c r="H144" s="12">
        <v>4232380</v>
      </c>
      <c r="I144" s="12">
        <v>0</v>
      </c>
      <c r="J144" s="12">
        <v>0</v>
      </c>
      <c r="K144" s="12">
        <v>0</v>
      </c>
      <c r="L144" s="12">
        <v>0</v>
      </c>
      <c r="M144" s="12">
        <v>0</v>
      </c>
      <c r="N144" t="s">
        <v>53</v>
      </c>
      <c r="O144" s="4" t="s">
        <v>204</v>
      </c>
      <c r="P144" s="3" t="s">
        <v>203</v>
      </c>
      <c r="Q144" s="5">
        <v>45028</v>
      </c>
      <c r="R144" s="5">
        <v>45027</v>
      </c>
    </row>
    <row r="145" spans="1:18" x14ac:dyDescent="0.25">
      <c r="A145" s="3">
        <v>2023</v>
      </c>
      <c r="B145" s="5">
        <v>44927</v>
      </c>
      <c r="C145" s="5">
        <v>45016</v>
      </c>
      <c r="D145" s="3" t="str">
        <f t="shared" si="4"/>
        <v>5000</v>
      </c>
      <c r="E145" s="3" t="str">
        <f t="shared" si="5"/>
        <v>5900</v>
      </c>
      <c r="F145" s="6">
        <v>5911</v>
      </c>
      <c r="G145" s="8" t="s">
        <v>127</v>
      </c>
      <c r="H145" s="12">
        <v>1220997.44</v>
      </c>
      <c r="I145" s="12">
        <v>3720997.44</v>
      </c>
      <c r="J145" s="12">
        <v>551885.54</v>
      </c>
      <c r="K145" s="12">
        <v>551885.54</v>
      </c>
      <c r="L145" s="12">
        <v>551885.54</v>
      </c>
      <c r="M145" s="12">
        <v>0</v>
      </c>
      <c r="N145" t="s">
        <v>53</v>
      </c>
      <c r="O145" s="4" t="s">
        <v>204</v>
      </c>
      <c r="P145" s="3" t="s">
        <v>203</v>
      </c>
      <c r="Q145" s="5">
        <v>45028</v>
      </c>
      <c r="R145" s="5">
        <v>45027</v>
      </c>
    </row>
    <row r="146" spans="1:18" x14ac:dyDescent="0.25">
      <c r="A146" s="3">
        <v>2023</v>
      </c>
      <c r="B146" s="5">
        <v>44927</v>
      </c>
      <c r="C146" s="5">
        <v>45016</v>
      </c>
      <c r="D146" s="3" t="str">
        <f t="shared" si="4"/>
        <v>6000</v>
      </c>
      <c r="E146" s="3" t="str">
        <f t="shared" si="5"/>
        <v>6100</v>
      </c>
      <c r="F146" s="6">
        <v>6141</v>
      </c>
      <c r="G146" s="8" t="s">
        <v>144</v>
      </c>
      <c r="H146" s="12">
        <v>192607088.06</v>
      </c>
      <c r="I146" s="12">
        <v>360045882.94999993</v>
      </c>
      <c r="J146" s="12">
        <v>112062962.47999997</v>
      </c>
      <c r="K146" s="12">
        <v>83592805.849999964</v>
      </c>
      <c r="L146" s="12">
        <v>83592805.850000009</v>
      </c>
      <c r="M146" s="12">
        <v>0</v>
      </c>
      <c r="N146" t="s">
        <v>53</v>
      </c>
      <c r="O146" s="4" t="s">
        <v>204</v>
      </c>
      <c r="P146" s="3" t="s">
        <v>203</v>
      </c>
      <c r="Q146" s="5">
        <v>45028</v>
      </c>
      <c r="R146" s="5">
        <v>45027</v>
      </c>
    </row>
    <row r="147" spans="1:18" x14ac:dyDescent="0.25">
      <c r="A147" s="3">
        <v>2023</v>
      </c>
      <c r="B147" s="5">
        <v>44927</v>
      </c>
      <c r="C147" s="5">
        <v>45016</v>
      </c>
      <c r="D147" s="3" t="str">
        <f t="shared" si="4"/>
        <v>6000</v>
      </c>
      <c r="E147" s="3" t="str">
        <f t="shared" si="5"/>
        <v>6200</v>
      </c>
      <c r="F147" s="6">
        <v>6221</v>
      </c>
      <c r="G147" s="8" t="s">
        <v>166</v>
      </c>
      <c r="H147" s="12">
        <v>0</v>
      </c>
      <c r="I147" s="12">
        <v>35122297.979999997</v>
      </c>
      <c r="J147" s="12">
        <v>1232595.9499999997</v>
      </c>
      <c r="K147" s="12">
        <v>632126.12999999989</v>
      </c>
      <c r="L147" s="12">
        <v>632126.13</v>
      </c>
      <c r="M147" s="12">
        <v>0</v>
      </c>
      <c r="N147" t="s">
        <v>53</v>
      </c>
      <c r="O147" s="4" t="s">
        <v>204</v>
      </c>
      <c r="P147" s="3" t="s">
        <v>203</v>
      </c>
      <c r="Q147" s="5">
        <v>45028</v>
      </c>
      <c r="R147" s="5">
        <v>45027</v>
      </c>
    </row>
    <row r="148" spans="1:18" x14ac:dyDescent="0.25">
      <c r="A148" s="3">
        <v>2023</v>
      </c>
      <c r="B148" s="5">
        <v>44927</v>
      </c>
      <c r="C148" s="5">
        <v>45016</v>
      </c>
      <c r="D148" s="3" t="str">
        <f t="shared" si="4"/>
        <v>6000</v>
      </c>
      <c r="E148" s="3" t="str">
        <f t="shared" si="5"/>
        <v>6200</v>
      </c>
      <c r="F148" s="6">
        <v>6231</v>
      </c>
      <c r="G148" s="8" t="s">
        <v>199</v>
      </c>
      <c r="H148" s="12">
        <v>0</v>
      </c>
      <c r="I148" s="12">
        <v>0</v>
      </c>
      <c r="J148" s="12">
        <v>0</v>
      </c>
      <c r="K148" s="12">
        <v>0</v>
      </c>
      <c r="L148" s="12">
        <v>0</v>
      </c>
      <c r="M148" s="12">
        <v>0</v>
      </c>
      <c r="N148" t="s">
        <v>53</v>
      </c>
      <c r="O148" s="4" t="s">
        <v>204</v>
      </c>
      <c r="P148" s="3" t="s">
        <v>203</v>
      </c>
      <c r="Q148" s="5">
        <v>45028</v>
      </c>
      <c r="R148" s="5">
        <v>45027</v>
      </c>
    </row>
    <row r="149" spans="1:18" x14ac:dyDescent="0.25">
      <c r="A149" s="3">
        <v>2023</v>
      </c>
      <c r="B149" s="5">
        <v>44927</v>
      </c>
      <c r="C149" s="5">
        <v>45016</v>
      </c>
      <c r="D149" s="3" t="str">
        <f t="shared" si="4"/>
        <v>6000</v>
      </c>
      <c r="E149" s="3" t="str">
        <f t="shared" si="5"/>
        <v>6200</v>
      </c>
      <c r="F149" s="6">
        <v>6241</v>
      </c>
      <c r="G149" s="8" t="s">
        <v>167</v>
      </c>
      <c r="H149" s="12">
        <v>3210000</v>
      </c>
      <c r="I149" s="12">
        <v>14444507.67</v>
      </c>
      <c r="J149" s="12">
        <v>2444507.67</v>
      </c>
      <c r="K149" s="12">
        <v>631648.23</v>
      </c>
      <c r="L149" s="12">
        <v>631648.23</v>
      </c>
      <c r="M149" s="12">
        <v>0</v>
      </c>
      <c r="N149" t="s">
        <v>53</v>
      </c>
      <c r="O149" s="4" t="s">
        <v>204</v>
      </c>
      <c r="P149" s="3" t="s">
        <v>203</v>
      </c>
      <c r="Q149" s="5">
        <v>45028</v>
      </c>
      <c r="R149" s="5">
        <v>45027</v>
      </c>
    </row>
    <row r="150" spans="1:18" x14ac:dyDescent="0.25">
      <c r="A150" s="3">
        <v>2023</v>
      </c>
      <c r="B150" s="5">
        <v>44927</v>
      </c>
      <c r="C150" s="5">
        <v>45016</v>
      </c>
      <c r="D150" s="3" t="str">
        <f t="shared" si="4"/>
        <v>6000</v>
      </c>
      <c r="E150" s="3" t="str">
        <f t="shared" si="5"/>
        <v>6200</v>
      </c>
      <c r="F150" s="6">
        <v>6251</v>
      </c>
      <c r="G150" s="8" t="s">
        <v>200</v>
      </c>
      <c r="H150" s="12">
        <v>0</v>
      </c>
      <c r="I150" s="12">
        <v>0</v>
      </c>
      <c r="J150" s="12">
        <v>0</v>
      </c>
      <c r="K150" s="12">
        <v>0</v>
      </c>
      <c r="L150" s="12">
        <v>0</v>
      </c>
      <c r="M150" s="12">
        <v>0</v>
      </c>
      <c r="N150" t="s">
        <v>53</v>
      </c>
      <c r="O150" s="4" t="s">
        <v>204</v>
      </c>
      <c r="P150" s="3" t="s">
        <v>203</v>
      </c>
      <c r="Q150" s="5">
        <v>45028</v>
      </c>
      <c r="R150" s="5">
        <v>45027</v>
      </c>
    </row>
    <row r="151" spans="1:18" x14ac:dyDescent="0.25">
      <c r="A151" s="3">
        <v>2023</v>
      </c>
      <c r="B151" s="5">
        <v>44927</v>
      </c>
      <c r="C151" s="5">
        <v>45016</v>
      </c>
      <c r="D151" s="3" t="str">
        <f t="shared" si="4"/>
        <v>6000</v>
      </c>
      <c r="E151" s="3" t="str">
        <f t="shared" si="5"/>
        <v>6200</v>
      </c>
      <c r="F151" s="6">
        <v>6271</v>
      </c>
      <c r="G151" s="8" t="s">
        <v>156</v>
      </c>
      <c r="H151" s="12">
        <v>11100000</v>
      </c>
      <c r="I151" s="12">
        <v>42259095.309999995</v>
      </c>
      <c r="J151" s="12">
        <v>3879540.08</v>
      </c>
      <c r="K151" s="12">
        <v>3879540.0799999996</v>
      </c>
      <c r="L151" s="12">
        <v>3879540.0800000005</v>
      </c>
      <c r="M151" s="12">
        <v>0</v>
      </c>
      <c r="N151" t="s">
        <v>53</v>
      </c>
      <c r="O151" s="4" t="s">
        <v>204</v>
      </c>
      <c r="P151" s="3" t="s">
        <v>203</v>
      </c>
      <c r="Q151" s="5">
        <v>45028</v>
      </c>
      <c r="R151" s="5">
        <v>45027</v>
      </c>
    </row>
    <row r="152" spans="1:18" x14ac:dyDescent="0.25">
      <c r="A152" s="3">
        <v>2023</v>
      </c>
      <c r="B152" s="5">
        <v>44927</v>
      </c>
      <c r="C152" s="5">
        <v>45016</v>
      </c>
      <c r="D152" s="3" t="str">
        <f t="shared" si="4"/>
        <v>6000</v>
      </c>
      <c r="E152" s="3" t="str">
        <f t="shared" si="5"/>
        <v>6200</v>
      </c>
      <c r="F152" s="6">
        <v>6291</v>
      </c>
      <c r="G152" s="8" t="s">
        <v>201</v>
      </c>
      <c r="H152" s="12">
        <v>0</v>
      </c>
      <c r="I152" s="12">
        <v>0</v>
      </c>
      <c r="J152" s="12">
        <v>0</v>
      </c>
      <c r="K152" s="12">
        <v>0</v>
      </c>
      <c r="L152" s="12">
        <v>0</v>
      </c>
      <c r="M152" s="12">
        <v>0</v>
      </c>
      <c r="N152" t="s">
        <v>53</v>
      </c>
      <c r="O152" s="4" t="s">
        <v>204</v>
      </c>
      <c r="P152" s="3" t="s">
        <v>203</v>
      </c>
      <c r="Q152" s="5">
        <v>45028</v>
      </c>
      <c r="R152" s="5">
        <v>45027</v>
      </c>
    </row>
    <row r="153" spans="1:18" x14ac:dyDescent="0.25">
      <c r="A153" s="3">
        <v>2023</v>
      </c>
      <c r="B153" s="5">
        <v>44927</v>
      </c>
      <c r="C153" s="5">
        <v>45016</v>
      </c>
      <c r="D153" s="3" t="str">
        <f t="shared" si="4"/>
        <v>7000</v>
      </c>
      <c r="E153" s="3" t="str">
        <f t="shared" si="5"/>
        <v>7400</v>
      </c>
      <c r="F153" s="6">
        <v>7471</v>
      </c>
      <c r="G153" s="8" t="s">
        <v>202</v>
      </c>
      <c r="H153" s="12">
        <v>0</v>
      </c>
      <c r="I153" s="12">
        <v>0</v>
      </c>
      <c r="J153" s="12">
        <v>0</v>
      </c>
      <c r="K153" s="12">
        <v>0</v>
      </c>
      <c r="L153" s="12">
        <v>0</v>
      </c>
      <c r="M153" s="12">
        <v>0</v>
      </c>
      <c r="N153" t="s">
        <v>53</v>
      </c>
      <c r="O153" s="4" t="s">
        <v>204</v>
      </c>
      <c r="P153" s="3" t="s">
        <v>203</v>
      </c>
      <c r="Q153" s="5">
        <v>45028</v>
      </c>
      <c r="R153" s="5">
        <v>45027</v>
      </c>
    </row>
    <row r="154" spans="1:18" x14ac:dyDescent="0.25">
      <c r="A154" s="3">
        <v>2023</v>
      </c>
      <c r="B154" s="5">
        <v>44927</v>
      </c>
      <c r="C154" s="5">
        <v>45016</v>
      </c>
      <c r="D154" s="3" t="str">
        <f t="shared" si="4"/>
        <v>7000</v>
      </c>
      <c r="E154" s="3" t="str">
        <f t="shared" si="5"/>
        <v>7900</v>
      </c>
      <c r="F154" s="6">
        <v>7991</v>
      </c>
      <c r="G154" s="8" t="s">
        <v>93</v>
      </c>
      <c r="H154" s="12">
        <v>0</v>
      </c>
      <c r="I154" s="12">
        <v>105300246.1682523</v>
      </c>
      <c r="J154" s="12">
        <v>0</v>
      </c>
      <c r="K154" s="12">
        <v>0</v>
      </c>
      <c r="L154" s="12">
        <v>0</v>
      </c>
      <c r="M154" s="12">
        <v>0</v>
      </c>
      <c r="N154" t="s">
        <v>53</v>
      </c>
      <c r="O154" s="4" t="s">
        <v>204</v>
      </c>
      <c r="P154" s="3" t="s">
        <v>203</v>
      </c>
      <c r="Q154" s="5">
        <v>45028</v>
      </c>
      <c r="R154" s="5">
        <v>45027</v>
      </c>
    </row>
    <row r="155" spans="1:18" x14ac:dyDescent="0.25">
      <c r="A155" s="3">
        <v>2023</v>
      </c>
      <c r="B155" s="5">
        <v>44927</v>
      </c>
      <c r="C155" s="5">
        <v>45016</v>
      </c>
      <c r="D155" s="3" t="str">
        <f t="shared" si="4"/>
        <v>8000</v>
      </c>
      <c r="E155" s="3" t="str">
        <f t="shared" si="5"/>
        <v>8500</v>
      </c>
      <c r="F155" s="6">
        <v>8531</v>
      </c>
      <c r="G155" s="8" t="s">
        <v>171</v>
      </c>
      <c r="H155" s="12">
        <v>0</v>
      </c>
      <c r="I155" s="12">
        <v>50000</v>
      </c>
      <c r="J155" s="12">
        <v>13665.62</v>
      </c>
      <c r="K155" s="12">
        <v>13665.62</v>
      </c>
      <c r="L155" s="12">
        <v>13665.62</v>
      </c>
      <c r="M155" s="12">
        <v>0</v>
      </c>
      <c r="N155" t="s">
        <v>53</v>
      </c>
      <c r="O155" s="4" t="s">
        <v>204</v>
      </c>
      <c r="P155" s="3" t="s">
        <v>54</v>
      </c>
      <c r="Q155" s="5">
        <v>45028</v>
      </c>
      <c r="R155" s="5">
        <v>45027</v>
      </c>
    </row>
  </sheetData>
  <mergeCells count="7">
    <mergeCell ref="A6:S6"/>
    <mergeCell ref="A2:C2"/>
    <mergeCell ref="D2:F2"/>
    <mergeCell ref="G2:I2"/>
    <mergeCell ref="A3:C3"/>
    <mergeCell ref="D3:F3"/>
    <mergeCell ref="G3:I3"/>
  </mergeCells>
  <pageMargins left="0.23622047244094491" right="0.23622047244094491" top="0.74803149606299213" bottom="0.74803149606299213" header="0.31496062992125984" footer="0.31496062992125984"/>
  <pageSetup scale="46" orientation="landscape" horizontalDpi="0" verticalDpi="0" r:id="rId1"/>
  <rowBreaks count="1" manualBreakCount="1">
    <brk id="74" max="12" man="1"/>
  </rowBreaks>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 de Formatos</vt:lpstr>
      <vt:lpstr>'Reporte de Formatos'!Área_de_impresión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cp:lastPrinted>2022-04-13T19:48:07Z</cp:lastPrinted>
  <dcterms:created xsi:type="dcterms:W3CDTF">2018-06-07T17:59:45Z</dcterms:created>
  <dcterms:modified xsi:type="dcterms:W3CDTF">2023-04-25T20:44:23Z</dcterms:modified>
</cp:coreProperties>
</file>